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mo030\Downloads\"/>
    </mc:Choice>
  </mc:AlternateContent>
  <xr:revisionPtr revIDLastSave="0" documentId="13_ncr:1_{DBB2A7BD-BF87-49AA-B06D-CC8C5395C68C}" xr6:coauthVersionLast="47" xr6:coauthVersionMax="47" xr10:uidLastSave="{00000000-0000-0000-0000-000000000000}"/>
  <bookViews>
    <workbookView xWindow="-110" yWindow="-110" windowWidth="19420" windowHeight="11500" activeTab="1" xr2:uid="{00000000-000D-0000-FFFF-FFFF00000000}"/>
  </bookViews>
  <sheets>
    <sheet name="スキルシート（PM・PMO雛形）" sheetId="2" r:id="rId1"/>
    <sheet name="スキルシート(PM・PMOの記入例) " sheetId="6" r:id="rId2"/>
    <sheet name="スキルシート(NW・SV記入例)" sheetId="4" state="hidden" r:id="rId3"/>
  </sheets>
  <definedNames>
    <definedName name="_xlnm.Print_Area" localSheetId="1">'スキルシート(PM・PMOの記入例) '!$A$1:$BY$110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hF0MGTuMoEXUwm9b5jukCuYywhew=="/>
    </ext>
  </extLst>
</workbook>
</file>

<file path=xl/calcChain.xml><?xml version="1.0" encoding="utf-8"?>
<calcChain xmlns="http://schemas.openxmlformats.org/spreadsheetml/2006/main">
  <c r="CB73" i="6" l="1"/>
  <c r="CB71" i="6"/>
  <c r="CB61" i="6"/>
  <c r="CB59" i="6"/>
  <c r="CB51" i="6"/>
  <c r="CB49" i="6"/>
  <c r="CB38" i="6"/>
  <c r="CB36" i="6"/>
  <c r="D58" i="6" l="1"/>
  <c r="I58" i="6" s="1"/>
  <c r="D70" i="6"/>
  <c r="I70" i="6" s="1"/>
  <c r="D48" i="6"/>
  <c r="I48" i="6" s="1"/>
  <c r="D82" i="6"/>
  <c r="I82" i="6" s="1"/>
  <c r="M13" i="2"/>
  <c r="M12" i="2" l="1"/>
  <c r="H11" i="2"/>
  <c r="CB63" i="4" l="1"/>
  <c r="CB61" i="4"/>
  <c r="CB57" i="4"/>
  <c r="CB55" i="4"/>
  <c r="D60" i="4" s="1"/>
  <c r="I60" i="4" s="1"/>
  <c r="CB51" i="4"/>
  <c r="CB49" i="4"/>
  <c r="CB43" i="4"/>
  <c r="CB41" i="4"/>
  <c r="D48" i="4" s="1"/>
  <c r="I48" i="4" s="1"/>
  <c r="CB31" i="4"/>
  <c r="CB29" i="4"/>
  <c r="CB70" i="2"/>
  <c r="CB68" i="2"/>
  <c r="CB54" i="2"/>
  <c r="CB52" i="2"/>
  <c r="D59" i="2" s="1"/>
  <c r="I59" i="2" s="1"/>
  <c r="CB46" i="2"/>
  <c r="CB44" i="2"/>
  <c r="CB38" i="2"/>
  <c r="CB36" i="2"/>
  <c r="D43" i="2" l="1"/>
  <c r="I43" i="2" s="1"/>
  <c r="D75" i="2"/>
  <c r="I75" i="2" s="1"/>
  <c r="D40" i="4"/>
  <c r="I40" i="4" s="1"/>
  <c r="D54" i="4"/>
  <c r="I54" i="4" s="1"/>
  <c r="D66" i="4"/>
  <c r="I66" i="4" s="1"/>
  <c r="D51" i="2"/>
  <c r="I51" i="2" s="1"/>
</calcChain>
</file>

<file path=xl/sharedStrings.xml><?xml version="1.0" encoding="utf-8"?>
<sst xmlns="http://schemas.openxmlformats.org/spreadsheetml/2006/main" count="1203" uniqueCount="588">
  <si>
    <t>フリガナ</t>
  </si>
  <si>
    <t>郵便番号</t>
  </si>
  <si>
    <t>住所</t>
  </si>
  <si>
    <t>ビル・マンション名</t>
  </si>
  <si>
    <t>氏   名</t>
  </si>
  <si>
    <t>〒</t>
  </si>
  <si>
    <t>生年月日</t>
  </si>
  <si>
    <t>携帯電話</t>
  </si>
  <si>
    <t>PCアドレス</t>
  </si>
  <si>
    <t>最低必要額</t>
  </si>
  <si>
    <t>希望年収額</t>
  </si>
  <si>
    <t>西暦</t>
  </si>
  <si>
    <t>年</t>
  </si>
  <si>
    <t>月</t>
  </si>
  <si>
    <t>日</t>
  </si>
  <si>
    <t>万円</t>
  </si>
  <si>
    <t>技術経歴書</t>
  </si>
  <si>
    <t>参画開始可能日</t>
  </si>
  <si>
    <t>希望地域</t>
  </si>
  <si>
    <t>休日作業可否</t>
  </si>
  <si>
    <t>稼働範囲</t>
  </si>
  <si>
    <t>出張可否</t>
  </si>
  <si>
    <t>相談可</t>
  </si>
  <si>
    <t>資格</t>
  </si>
  <si>
    <t>スキル要約
(自己PR)</t>
  </si>
  <si>
    <t>No</t>
  </si>
  <si>
    <t>期間</t>
  </si>
  <si>
    <t>業務内容</t>
  </si>
  <si>
    <t>使用言語
ライブラリ</t>
  </si>
  <si>
    <t>サーバOS
DBサーバ</t>
  </si>
  <si>
    <t>役割
規模</t>
  </si>
  <si>
    <t>担当工程</t>
  </si>
  <si>
    <t>要件定義</t>
  </si>
  <si>
    <t>基本設計</t>
  </si>
  <si>
    <t>詳細設計</t>
  </si>
  <si>
    <t>製造・実装</t>
  </si>
  <si>
    <t>テスト</t>
  </si>
  <si>
    <t>保守・運用</t>
  </si>
  <si>
    <t>役割</t>
  </si>
  <si>
    <t>～</t>
  </si>
  <si>
    <t>規模</t>
  </si>
  <si>
    <t>ヶ月</t>
  </si>
  <si>
    <t>2</t>
  </si>
  <si>
    <t>3</t>
  </si>
  <si>
    <t>４</t>
  </si>
  <si>
    <t xml:space="preserve"> ■スキル(評価レベル)  </t>
  </si>
  <si>
    <t>保有技術</t>
  </si>
  <si>
    <t>業務範囲</t>
  </si>
  <si>
    <t>言語</t>
  </si>
  <si>
    <t>各フレームワーク/ライブラリ</t>
  </si>
  <si>
    <t>Django</t>
  </si>
  <si>
    <t>システム企画提案</t>
  </si>
  <si>
    <t>ABAP</t>
  </si>
  <si>
    <t>RPG</t>
  </si>
  <si>
    <t>C#.NET</t>
  </si>
  <si>
    <t>Bash</t>
  </si>
  <si>
    <t>Ruby</t>
  </si>
  <si>
    <t>VB.NET</t>
  </si>
  <si>
    <t>C</t>
  </si>
  <si>
    <t>C#</t>
  </si>
  <si>
    <t>Scala</t>
  </si>
  <si>
    <t>AngularJS</t>
  </si>
  <si>
    <t>C++</t>
  </si>
  <si>
    <t>Shell</t>
  </si>
  <si>
    <t>Angular</t>
  </si>
  <si>
    <t>単体テスト</t>
  </si>
  <si>
    <t>COBOL</t>
  </si>
  <si>
    <t>SQL</t>
  </si>
  <si>
    <t>Vue.js</t>
  </si>
  <si>
    <t>結合・総合テスト</t>
  </si>
  <si>
    <t>Swift</t>
  </si>
  <si>
    <t>Backbone.js</t>
  </si>
  <si>
    <t>クラウドサービス</t>
  </si>
  <si>
    <t>Delphi</t>
  </si>
  <si>
    <t>TypeScript</t>
  </si>
  <si>
    <t>Ember.js</t>
  </si>
  <si>
    <t>AWS</t>
  </si>
  <si>
    <t>マネジメント</t>
  </si>
  <si>
    <t>VB</t>
  </si>
  <si>
    <t>Node.js</t>
  </si>
  <si>
    <t>Google Cloud Platform</t>
  </si>
  <si>
    <t>Go</t>
  </si>
  <si>
    <t>jQuery</t>
  </si>
  <si>
    <t>Azure</t>
  </si>
  <si>
    <t>React</t>
  </si>
  <si>
    <t>Firebase</t>
  </si>
  <si>
    <t>OS</t>
  </si>
  <si>
    <t>XML</t>
  </si>
  <si>
    <t>Lodash</t>
  </si>
  <si>
    <t>プロジェクト管理系</t>
  </si>
  <si>
    <t>Windows</t>
  </si>
  <si>
    <t>Java</t>
  </si>
  <si>
    <t>GitHub</t>
  </si>
  <si>
    <t>Linux</t>
  </si>
  <si>
    <t>Ruby on Rails</t>
  </si>
  <si>
    <t>Backlog</t>
  </si>
  <si>
    <t>Mac OS</t>
  </si>
  <si>
    <t>JavaScript</t>
  </si>
  <si>
    <t>データベース</t>
  </si>
  <si>
    <t>Sinatra</t>
  </si>
  <si>
    <t>Redmine</t>
  </si>
  <si>
    <t>Unix</t>
  </si>
  <si>
    <t>MySQL</t>
  </si>
  <si>
    <t>BSD</t>
  </si>
  <si>
    <t>SQL Server</t>
  </si>
  <si>
    <t>Eclipse</t>
  </si>
  <si>
    <t>iOS</t>
  </si>
  <si>
    <t>Perl</t>
  </si>
  <si>
    <t>PostgreSQL</t>
  </si>
  <si>
    <t>Visual Studio</t>
  </si>
  <si>
    <t>Android</t>
  </si>
  <si>
    <t>PHP</t>
  </si>
  <si>
    <t>Oracle</t>
  </si>
  <si>
    <t>Laravel</t>
  </si>
  <si>
    <t>CRM</t>
  </si>
  <si>
    <t>PowerShell</t>
  </si>
  <si>
    <t>SQLite</t>
  </si>
  <si>
    <t>CakePHP</t>
  </si>
  <si>
    <t>Salesforce</t>
  </si>
  <si>
    <t>Python</t>
  </si>
  <si>
    <t>DB2</t>
  </si>
  <si>
    <t>FuelPHP</t>
  </si>
  <si>
    <t>Kintone</t>
  </si>
  <si>
    <t>PL/SQL</t>
  </si>
  <si>
    <t>MongoDB</t>
  </si>
  <si>
    <t>Zend Framework</t>
  </si>
  <si>
    <t>151-0053</t>
  </si>
  <si>
    <t>東京都渋谷区恵比寿南1-1-1</t>
  </si>
  <si>
    <t>ヒューマックスビル</t>
  </si>
  <si>
    <t>1988</t>
  </si>
  <si>
    <t>03</t>
  </si>
  <si>
    <t>01</t>
  </si>
  <si>
    <t>090-1234-5678</t>
  </si>
  <si>
    <t>450</t>
  </si>
  <si>
    <t>イニシャル</t>
  </si>
  <si>
    <t>年齢</t>
  </si>
  <si>
    <t>性別</t>
  </si>
  <si>
    <t>国籍</t>
  </si>
  <si>
    <t>最寄駅</t>
  </si>
  <si>
    <t>最終学歴</t>
  </si>
  <si>
    <t>(満)</t>
  </si>
  <si>
    <t>32</t>
  </si>
  <si>
    <t>歳</t>
  </si>
  <si>
    <t>女性</t>
  </si>
  <si>
    <t>日本</t>
  </si>
  <si>
    <t>JR</t>
  </si>
  <si>
    <t>線</t>
  </si>
  <si>
    <t>渋谷</t>
  </si>
  <si>
    <t>駅</t>
  </si>
  <si>
    <t>東京理科大学　卒業</t>
  </si>
  <si>
    <t>勤務開始可能日</t>
  </si>
  <si>
    <t>2021</t>
  </si>
  <si>
    <t>04</t>
  </si>
  <si>
    <t>勤務可能地域</t>
  </si>
  <si>
    <t>関東</t>
  </si>
  <si>
    <t>休日出勤可否</t>
  </si>
  <si>
    <t>180h以内</t>
  </si>
  <si>
    <t>2007</t>
  </si>
  <si>
    <t>09</t>
  </si>
  <si>
    <t>2006</t>
  </si>
  <si>
    <t>12</t>
  </si>
  <si>
    <t>05</t>
  </si>
  <si>
    <t>2019</t>
  </si>
  <si>
    <t>06</t>
  </si>
  <si>
    <t>●</t>
  </si>
  <si>
    <t>Grafana</t>
  </si>
  <si>
    <t>リーダー</t>
  </si>
  <si>
    <t>Docker</t>
  </si>
  <si>
    <t>6〜10名</t>
  </si>
  <si>
    <t>2017</t>
  </si>
  <si>
    <t>メンバー</t>
  </si>
  <si>
    <t>2015</t>
  </si>
  <si>
    <t>2014</t>
  </si>
  <si>
    <t>07</t>
  </si>
  <si>
    <t>11〜50名</t>
  </si>
  <si>
    <t>5</t>
  </si>
  <si>
    <t>2012</t>
  </si>
  <si>
    <t>B</t>
  </si>
  <si>
    <t>D</t>
  </si>
  <si>
    <t>A</t>
  </si>
  <si>
    <t>カイハツ タロウ</t>
  </si>
  <si>
    <t>開発 太郎</t>
  </si>
  <si>
    <t>1993</t>
  </si>
  <si>
    <t>taro.kaihatsu@nkcasia.com</t>
  </si>
  <si>
    <t>360</t>
  </si>
  <si>
    <t>350</t>
  </si>
  <si>
    <r>
      <rPr>
        <sz val="9"/>
        <color rgb="FF000000"/>
        <rFont val="Meiryo"/>
        <family val="2"/>
        <charset val="128"/>
      </rPr>
      <t>※赤枠内は当社受領後、</t>
    </r>
    <r>
      <rPr>
        <b/>
        <sz val="9"/>
        <color rgb="FF000000"/>
        <rFont val="メイリオ"/>
        <family val="2"/>
        <charset val="128"/>
      </rPr>
      <t>削除</t>
    </r>
    <r>
      <rPr>
        <sz val="9"/>
        <color rgb="FF000000"/>
        <rFont val="メイリオ"/>
        <family val="2"/>
        <charset val="128"/>
      </rPr>
      <t>いたします。面談では使用いたしません。</t>
    </r>
  </si>
  <si>
    <t>T.K</t>
  </si>
  <si>
    <t>28</t>
  </si>
  <si>
    <t>2018</t>
  </si>
  <si>
    <t>02</t>
  </si>
  <si>
    <t>可</t>
  </si>
  <si>
    <t>基本情報技術者</t>
  </si>
  <si>
    <r>
      <rPr>
        <sz val="9"/>
        <color rgb="FF000000"/>
        <rFont val="MS PGothic"/>
        <family val="2"/>
        <charset val="128"/>
      </rPr>
      <t>LPIC</t>
    </r>
    <r>
      <rPr>
        <sz val="9"/>
        <color rgb="FF000000"/>
        <rFont val="MS PGothic"/>
        <family val="2"/>
        <charset val="128"/>
      </rPr>
      <t>304</t>
    </r>
  </si>
  <si>
    <t>Linuxを用いたシステムのインフラ関連の保守及び開発どちらも対応経験がございます。
直近では、AWS上でインフラ関連システム開発及び保守を経験をしておりますので、AWSを使用するプロジェクトにも対応可能です。
また、構築ではTerraform及びAnsibleを用いたコード化やCI/CDにも取り組んだ経験もございます。
インフラ構築対応においては、約6人程のチームのリーダーの役割の経験がございますので、
チームを客観的に見ながらプロジェクトを遂行すること私の強みだと思います。
将来は、PMやPMOも柔軟にできるインフラエンジニアになりたいと考えております。</t>
  </si>
  <si>
    <t>ミドルウェア</t>
  </si>
  <si>
    <t>NW機器
ストレージ
パッケージ
ツール
PG言語</t>
  </si>
  <si>
    <t>構築</t>
  </si>
  <si>
    <t>10</t>
  </si>
  <si>
    <t>携帯会社サービス向けAWSインフラ構築</t>
  </si>
  <si>
    <t>Zabbix</t>
  </si>
  <si>
    <t>Apache</t>
  </si>
  <si>
    <t>・AWSを用いた構成提案
　- RFI、RFPをもとにAWSの構成を提案
　- 見積作成
　- 提案資料の作成
・AWS環境へのインフラ構築
　- 設計書レビュー
　- Terraformを用いたAWSシステム構築
　- Anisibleを用いたLinux環境構築
　- TerraformとAnsibleのコードレビュー
　- Gitlabを用いたコード管理
　- お客様及びアプリチームとの要件調整
　- Pythonを用いた運用スクリプト作成
・Sorry遷移スクリプト
・自動ドメイン登録スクリプト
・AWS上に構築したシステムの2次保守対応</t>
  </si>
  <si>
    <t>4</t>
  </si>
  <si>
    <t>Nginx</t>
  </si>
  <si>
    <t>Gitlab</t>
  </si>
  <si>
    <t>Ansible</t>
  </si>
  <si>
    <t>Terraform</t>
  </si>
  <si>
    <t>広告配信システムインフラ構築</t>
  </si>
  <si>
    <t>・AWS環境へのインフラ構築
　- 詳細設計書の作成
　- Terraformを用いたAWSシステム構築
　- Linux環境構築
　- Shellにて運用スクリプトを作成
　　※S3へのファイル転送スクリプト
・AWS上に構築したシステムの2次保守対応</t>
  </si>
  <si>
    <t>Postfix</t>
  </si>
  <si>
    <t>動画配信サービス会員システム構築</t>
  </si>
  <si>
    <t>・動画配信サービス会員基盤システムのインフラ構築
　- AWS上にシステム構築
　- 構築後の2次保守</t>
  </si>
  <si>
    <t>1～5名</t>
  </si>
  <si>
    <t>携帯会社サービス向け保守一括化案件</t>
  </si>
  <si>
    <t>・お客様会社の保守会社統一案件
　-新規案件の保守受け入れ対応
　-新規案件の保守業務
　-客先常駐での運用保守フロント業務</t>
  </si>
  <si>
    <t>携帯会社サービス向けデータセンター保守運用業務</t>
  </si>
  <si>
    <t>・自社データセンターにて保守運用業務
　- サーバ保守運用業務
　- 物理サーバのランプチェック</t>
  </si>
  <si>
    <t xml:space="preserve">　 　■スキル(評価レベル)  </t>
  </si>
  <si>
    <r>
      <rPr>
        <u/>
        <sz val="9"/>
        <color rgb="FF000000"/>
        <rFont val="メイリオ"/>
        <family val="2"/>
        <charset val="128"/>
      </rPr>
      <t>　　</t>
    </r>
    <r>
      <rPr>
        <u/>
        <sz val="9"/>
        <color rgb="FF000000"/>
        <rFont val="メイリオ"/>
        <family val="2"/>
        <charset val="128"/>
      </rPr>
      <t>【A】業務の独力遂行。業務課題発見・解決。後進教育 【B】業務の独力遂行 【C】業務を上位者指導のもと遂行 【D】実務を通じた学習経験あり 【E】学習経験あり</t>
    </r>
  </si>
  <si>
    <t>言語(Lightweight Language)</t>
  </si>
  <si>
    <t>ツール</t>
  </si>
  <si>
    <t>ネットワーク機器</t>
  </si>
  <si>
    <t>AIX</t>
  </si>
  <si>
    <t>Vagrant</t>
  </si>
  <si>
    <t>Cisco</t>
  </si>
  <si>
    <t>ACOS</t>
  </si>
  <si>
    <t>Chef</t>
  </si>
  <si>
    <t>Avaya</t>
  </si>
  <si>
    <t>HP-UX</t>
  </si>
  <si>
    <t>L2スイッチ</t>
  </si>
  <si>
    <t>L3スイッチ</t>
  </si>
  <si>
    <t>IBM i</t>
  </si>
  <si>
    <t xml:space="preserve">PowerShell </t>
  </si>
  <si>
    <t>結合・システムテスト</t>
  </si>
  <si>
    <t>macOS Server</t>
  </si>
  <si>
    <t>OSIV/MSP/OSIV/XSP</t>
  </si>
  <si>
    <t>OS2200/MCP</t>
  </si>
  <si>
    <t>Solaris</t>
  </si>
  <si>
    <t>VOS3</t>
  </si>
  <si>
    <t>Windows 2000 Pro/XP Pro</t>
  </si>
  <si>
    <t>Windows NT Server</t>
  </si>
  <si>
    <t>Windows 2000 Server</t>
  </si>
  <si>
    <t>Windows Sever 2003</t>
  </si>
  <si>
    <t>Windows 7</t>
  </si>
  <si>
    <t>残業の可否</t>
  </si>
  <si>
    <t>遠距離出張可否</t>
  </si>
  <si>
    <t>スキルレベル</t>
  </si>
  <si>
    <t>プロジェクト人数</t>
  </si>
  <si>
    <t>Web開発言語
サーバーサイド</t>
  </si>
  <si>
    <t>Web開発言語
クライアントサイド</t>
  </si>
  <si>
    <t>汎用言語
ネイティブ系</t>
  </si>
  <si>
    <t>汎用言語
仮想マシン系</t>
  </si>
  <si>
    <t>その他言語</t>
  </si>
  <si>
    <t>.NET
フレームワーク</t>
  </si>
  <si>
    <t>JavaScript
フレームワーク</t>
  </si>
  <si>
    <t>JavaScript
ライブラリ</t>
  </si>
  <si>
    <t>JavaScript
環境</t>
  </si>
  <si>
    <t>Ruby
フレームワーク</t>
  </si>
  <si>
    <t>Java
フレームワーク</t>
  </si>
  <si>
    <t>PHP
フレームワーク</t>
  </si>
  <si>
    <t>クラウドコンピューティングサービス</t>
  </si>
  <si>
    <t>プロジェクト・
ソースコード管理</t>
  </si>
  <si>
    <t>IDE：統合開発環境</t>
  </si>
  <si>
    <t>1950</t>
  </si>
  <si>
    <t>18</t>
  </si>
  <si>
    <t>男性</t>
  </si>
  <si>
    <t>不可</t>
  </si>
  <si>
    <t>HTML</t>
  </si>
  <si>
    <t>spring</t>
  </si>
  <si>
    <t>SE</t>
  </si>
  <si>
    <t>1951</t>
  </si>
  <si>
    <t>19</t>
  </si>
  <si>
    <t>6～10名</t>
  </si>
  <si>
    <t>ColdFusion</t>
  </si>
  <si>
    <t>CSS</t>
  </si>
  <si>
    <t>struts</t>
  </si>
  <si>
    <t>Xcode</t>
  </si>
  <si>
    <t>PG</t>
  </si>
  <si>
    <t>1952</t>
  </si>
  <si>
    <t>20</t>
  </si>
  <si>
    <t>200h以内</t>
  </si>
  <si>
    <t>11～50名</t>
  </si>
  <si>
    <t>Objective C</t>
  </si>
  <si>
    <t>VBA</t>
  </si>
  <si>
    <t>cuba microframework</t>
  </si>
  <si>
    <t>JSF</t>
  </si>
  <si>
    <t>IBM Cloud</t>
  </si>
  <si>
    <t>JetBrains</t>
  </si>
  <si>
    <t>PM</t>
  </si>
  <si>
    <t>1953</t>
  </si>
  <si>
    <t>21</t>
  </si>
  <si>
    <t>200h以上可</t>
  </si>
  <si>
    <t>50～100名</t>
  </si>
  <si>
    <t>Underscore</t>
  </si>
  <si>
    <t>Ramaze</t>
  </si>
  <si>
    <t>IDCFクラウド</t>
  </si>
  <si>
    <t>Subversion</t>
  </si>
  <si>
    <t>IntelliJ IDEA</t>
  </si>
  <si>
    <t>PMO</t>
  </si>
  <si>
    <t>1954</t>
  </si>
  <si>
    <t>22</t>
  </si>
  <si>
    <t>E</t>
  </si>
  <si>
    <t>101名以上</t>
  </si>
  <si>
    <t>製造・構築・単体テスト</t>
  </si>
  <si>
    <t>HANAMI</t>
  </si>
  <si>
    <t>Microsoft Azure</t>
  </si>
  <si>
    <t>MonoDevelop</t>
  </si>
  <si>
    <t>PL</t>
  </si>
  <si>
    <t>1955</t>
  </si>
  <si>
    <t>23</t>
  </si>
  <si>
    <t>結合テスト</t>
  </si>
  <si>
    <t>Knockout.js</t>
  </si>
  <si>
    <t>Padrino</t>
  </si>
  <si>
    <t>ニフクラ</t>
  </si>
  <si>
    <t>ディレクター</t>
  </si>
  <si>
    <t>1956</t>
  </si>
  <si>
    <t>24</t>
  </si>
  <si>
    <t>総合テスト</t>
  </si>
  <si>
    <t>Redis</t>
  </si>
  <si>
    <t>NTT Communications Cloudn</t>
  </si>
  <si>
    <t>NetBeans</t>
  </si>
  <si>
    <t>インフラエンジニア</t>
  </si>
  <si>
    <t>1957</t>
  </si>
  <si>
    <t>08</t>
  </si>
  <si>
    <t>25</t>
  </si>
  <si>
    <t>リリース</t>
  </si>
  <si>
    <t>GO</t>
  </si>
  <si>
    <t>Cassandra</t>
  </si>
  <si>
    <t>さくらのクラウド</t>
  </si>
  <si>
    <t>Code::Blocks</t>
  </si>
  <si>
    <t>WEBデザイナー</t>
  </si>
  <si>
    <t>1958</t>
  </si>
  <si>
    <t>26</t>
  </si>
  <si>
    <t>AppCode</t>
  </si>
  <si>
    <t>フロントエンジニア</t>
  </si>
  <si>
    <t>1959</t>
  </si>
  <si>
    <t>27</t>
  </si>
  <si>
    <t>業務装着</t>
  </si>
  <si>
    <t>UML</t>
  </si>
  <si>
    <t>Android Studio</t>
  </si>
  <si>
    <t>コーダー</t>
  </si>
  <si>
    <t>1960</t>
  </si>
  <si>
    <t>11</t>
  </si>
  <si>
    <t>ヘルプデスク</t>
  </si>
  <si>
    <t>1961</t>
  </si>
  <si>
    <t>29</t>
  </si>
  <si>
    <t>テクニカルサポート</t>
  </si>
  <si>
    <t>1962</t>
  </si>
  <si>
    <t>13</t>
  </si>
  <si>
    <t>30</t>
  </si>
  <si>
    <t>Batch</t>
  </si>
  <si>
    <t>コンサルタント</t>
  </si>
  <si>
    <t>1963</t>
  </si>
  <si>
    <t>14</t>
  </si>
  <si>
    <t>31</t>
  </si>
  <si>
    <t>1964</t>
  </si>
  <si>
    <t>15</t>
  </si>
  <si>
    <t>1965</t>
  </si>
  <si>
    <t>16</t>
  </si>
  <si>
    <t>33</t>
  </si>
  <si>
    <t>1966</t>
  </si>
  <si>
    <t>17</t>
  </si>
  <si>
    <t>34</t>
  </si>
  <si>
    <t>1967</t>
  </si>
  <si>
    <t>35</t>
  </si>
  <si>
    <t>1968</t>
  </si>
  <si>
    <t>36</t>
  </si>
  <si>
    <t>1969</t>
  </si>
  <si>
    <t>37</t>
  </si>
  <si>
    <t>1970</t>
  </si>
  <si>
    <t>38</t>
  </si>
  <si>
    <t>1971</t>
  </si>
  <si>
    <t>39</t>
  </si>
  <si>
    <t>1972</t>
  </si>
  <si>
    <t>40</t>
  </si>
  <si>
    <t>1973</t>
  </si>
  <si>
    <t>41</t>
  </si>
  <si>
    <t>1974</t>
  </si>
  <si>
    <t>42</t>
  </si>
  <si>
    <t>1975</t>
  </si>
  <si>
    <t>43</t>
  </si>
  <si>
    <t>1976</t>
  </si>
  <si>
    <t>44</t>
  </si>
  <si>
    <t>1977</t>
  </si>
  <si>
    <t>45</t>
  </si>
  <si>
    <t>1978</t>
  </si>
  <si>
    <t>46</t>
  </si>
  <si>
    <t>1979</t>
  </si>
  <si>
    <t>47</t>
  </si>
  <si>
    <t>1980</t>
  </si>
  <si>
    <t>48</t>
  </si>
  <si>
    <t>1981</t>
  </si>
  <si>
    <t>49</t>
  </si>
  <si>
    <t>1982</t>
  </si>
  <si>
    <t>50</t>
  </si>
  <si>
    <t>1983</t>
  </si>
  <si>
    <t>51</t>
  </si>
  <si>
    <t>1984</t>
  </si>
  <si>
    <t>52</t>
  </si>
  <si>
    <t>1985</t>
  </si>
  <si>
    <t>53</t>
  </si>
  <si>
    <t>1986</t>
  </si>
  <si>
    <t>54</t>
  </si>
  <si>
    <t>1987</t>
  </si>
  <si>
    <t>55</t>
  </si>
  <si>
    <t>56</t>
  </si>
  <si>
    <t>1989</t>
  </si>
  <si>
    <t>57</t>
  </si>
  <si>
    <t>1990</t>
  </si>
  <si>
    <t>58</t>
  </si>
  <si>
    <t>1991</t>
  </si>
  <si>
    <t>59</t>
  </si>
  <si>
    <t>1992</t>
  </si>
  <si>
    <t>60</t>
  </si>
  <si>
    <t>61</t>
  </si>
  <si>
    <t>1994</t>
  </si>
  <si>
    <t>62</t>
  </si>
  <si>
    <t>1995</t>
  </si>
  <si>
    <t>63</t>
  </si>
  <si>
    <t>1996</t>
  </si>
  <si>
    <t>64</t>
  </si>
  <si>
    <t>1997</t>
  </si>
  <si>
    <t>65</t>
  </si>
  <si>
    <t>1998</t>
  </si>
  <si>
    <t>66</t>
  </si>
  <si>
    <t>1999</t>
  </si>
  <si>
    <t>67</t>
  </si>
  <si>
    <t>2000</t>
  </si>
  <si>
    <t>68</t>
  </si>
  <si>
    <t>2001</t>
  </si>
  <si>
    <t>69</t>
  </si>
  <si>
    <t>2002</t>
  </si>
  <si>
    <t>70</t>
  </si>
  <si>
    <t>2003</t>
  </si>
  <si>
    <t>2004</t>
  </si>
  <si>
    <t>2005</t>
  </si>
  <si>
    <t>2008</t>
  </si>
  <si>
    <t>2009</t>
  </si>
  <si>
    <t>2010</t>
  </si>
  <si>
    <t>2011</t>
  </si>
  <si>
    <t>2013</t>
  </si>
  <si>
    <t>2016</t>
  </si>
  <si>
    <t>2020</t>
  </si>
  <si>
    <t>2022</t>
  </si>
  <si>
    <t>2023</t>
  </si>
  <si>
    <t>2024</t>
  </si>
  <si>
    <t>2025</t>
  </si>
  <si>
    <t>2026</t>
  </si>
  <si>
    <t>2027</t>
  </si>
  <si>
    <t>製造・実装</t>
    <phoneticPr fontId="22"/>
  </si>
  <si>
    <t>FW・MW
ツールなど</t>
    <phoneticPr fontId="22"/>
  </si>
  <si>
    <t>住所</t>
    <rPh sb="0" eb="2">
      <t>ジュウショ</t>
    </rPh>
    <phoneticPr fontId="22"/>
  </si>
  <si>
    <t>ビル・マンション名</t>
    <phoneticPr fontId="22"/>
  </si>
  <si>
    <t>生年月日（西暦）</t>
    <rPh sb="0" eb="4">
      <t>セイネンガッピ</t>
    </rPh>
    <rPh sb="5" eb="7">
      <t>セイレキ</t>
    </rPh>
    <phoneticPr fontId="22"/>
  </si>
  <si>
    <t>携帯番号</t>
    <rPh sb="0" eb="2">
      <t>レンラク</t>
    </rPh>
    <rPh sb="2" eb="4">
      <t>バンゴウ</t>
    </rPh>
    <phoneticPr fontId="22"/>
  </si>
  <si>
    <t>メールアドレス</t>
    <phoneticPr fontId="22"/>
  </si>
  <si>
    <t>現状年収額</t>
    <rPh sb="0" eb="2">
      <t>ゲンザイ</t>
    </rPh>
    <rPh sb="2" eb="4">
      <t>ネンシュウ</t>
    </rPh>
    <rPh sb="4" eb="5">
      <t>シュウニュウガク</t>
    </rPh>
    <phoneticPr fontId="22"/>
  </si>
  <si>
    <t>万円/月</t>
    <phoneticPr fontId="22"/>
  </si>
  <si>
    <t>万円/年</t>
    <rPh sb="3" eb="4">
      <t>ネn</t>
    </rPh>
    <phoneticPr fontId="22"/>
  </si>
  <si>
    <t>万円/年</t>
    <phoneticPr fontId="22"/>
  </si>
  <si>
    <r>
      <t>※赤枠内は当社受領後、</t>
    </r>
    <r>
      <rPr>
        <b/>
        <sz val="9"/>
        <color rgb="FF000000"/>
        <rFont val="メイリオ"/>
        <family val="2"/>
        <charset val="128"/>
      </rPr>
      <t>削除</t>
    </r>
    <r>
      <rPr>
        <sz val="9"/>
        <color rgb="FF000000"/>
        <rFont val="メイリオ"/>
        <family val="2"/>
        <charset val="128"/>
      </rPr>
      <t>いたします。面談では使用いたしません。</t>
    </r>
    <phoneticPr fontId="22"/>
  </si>
  <si>
    <t xml:space="preserve">090-1234-5678							</t>
    <phoneticPr fontId="22"/>
  </si>
  <si>
    <t>役割
規模</t>
    <phoneticPr fontId="22"/>
  </si>
  <si>
    <t>最低希望額</t>
    <rPh sb="2" eb="4">
      <t>キボウ</t>
    </rPh>
    <phoneticPr fontId="22"/>
  </si>
  <si>
    <t>希望額</t>
    <rPh sb="0" eb="2">
      <t>キボウネンス</t>
    </rPh>
    <phoneticPr fontId="22"/>
  </si>
  <si>
    <t>5</t>
    <phoneticPr fontId="22"/>
  </si>
  <si>
    <t>稼働時間</t>
    <rPh sb="0" eb="4">
      <t>カドウ</t>
    </rPh>
    <phoneticPr fontId="22"/>
  </si>
  <si>
    <t>1</t>
    <phoneticPr fontId="22"/>
  </si>
  <si>
    <t>その他</t>
    <rPh sb="2" eb="3">
      <t>タ</t>
    </rPh>
    <phoneticPr fontId="22"/>
  </si>
  <si>
    <t>Docker</t>
    <phoneticPr fontId="22"/>
  </si>
  <si>
    <t>Eclipse</t>
    <phoneticPr fontId="22"/>
  </si>
  <si>
    <t>Laravel</t>
    <phoneticPr fontId="22"/>
  </si>
  <si>
    <t>Spring boot</t>
    <phoneticPr fontId="22"/>
  </si>
  <si>
    <t>勤務開始可能日</t>
    <phoneticPr fontId="22"/>
  </si>
  <si>
    <t>2025</t>
    <phoneticPr fontId="22"/>
  </si>
  <si>
    <t>ITパスポート</t>
    <phoneticPr fontId="22"/>
  </si>
  <si>
    <t>9</t>
    <phoneticPr fontId="22"/>
  </si>
  <si>
    <t>4</t>
    <phoneticPr fontId="22"/>
  </si>
  <si>
    <t>開発 太郎</t>
    <rPh sb="3" eb="5">
      <t>タロウ</t>
    </rPh>
    <phoneticPr fontId="22"/>
  </si>
  <si>
    <t>カイハツ タロウ</t>
    <phoneticPr fontId="22"/>
  </si>
  <si>
    <t>tarou.kaihatsu@techbiz.com</t>
    <phoneticPr fontId="22"/>
  </si>
  <si>
    <t>530-0057</t>
    <phoneticPr fontId="22"/>
  </si>
  <si>
    <t>2023</t>
    <phoneticPr fontId="22"/>
  </si>
  <si>
    <t>3</t>
    <phoneticPr fontId="22"/>
  </si>
  <si>
    <t>1(最新)</t>
    <phoneticPr fontId="22"/>
  </si>
  <si>
    <t>12</t>
    <phoneticPr fontId="22"/>
  </si>
  <si>
    <t>AWS</t>
    <phoneticPr fontId="22"/>
  </si>
  <si>
    <t>Oracle</t>
    <phoneticPr fontId="22"/>
  </si>
  <si>
    <t>PostgreSQL</t>
    <phoneticPr fontId="22"/>
  </si>
  <si>
    <t>MySQL</t>
    <phoneticPr fontId="22"/>
  </si>
  <si>
    <t>Linux</t>
    <phoneticPr fontId="22"/>
  </si>
  <si>
    <t>東京理科大学　卒業</t>
    <phoneticPr fontId="22"/>
  </si>
  <si>
    <t>恵比寿</t>
    <phoneticPr fontId="22"/>
  </si>
  <si>
    <t>山手</t>
    <phoneticPr fontId="22"/>
  </si>
  <si>
    <t>T.K.</t>
    <phoneticPr fontId="22"/>
  </si>
  <si>
    <t>例②
《業務概要》
《担当業務》
・
・
《コメント/アピールポイント》</t>
    <phoneticPr fontId="22"/>
  </si>
  <si>
    <t>Windows　Server</t>
    <phoneticPr fontId="22"/>
  </si>
  <si>
    <t>品質管理</t>
    <rPh sb="0" eb="4">
      <t>ヒンシツカンリ</t>
    </rPh>
    <phoneticPr fontId="22"/>
  </si>
  <si>
    <t>マネジメント（全体）</t>
    <rPh sb="7" eb="9">
      <t>ゼンタイ</t>
    </rPh>
    <phoneticPr fontId="22"/>
  </si>
  <si>
    <t>スケジュール管理</t>
    <rPh sb="6" eb="8">
      <t>カンリ</t>
    </rPh>
    <phoneticPr fontId="22"/>
  </si>
  <si>
    <t>コスト管理</t>
    <rPh sb="3" eb="5">
      <t>カンリ</t>
    </rPh>
    <phoneticPr fontId="22"/>
  </si>
  <si>
    <t>リスク管理</t>
    <rPh sb="3" eb="5">
      <t>カンリ</t>
    </rPh>
    <phoneticPr fontId="22"/>
  </si>
  <si>
    <t>SQL Server</t>
    <phoneticPr fontId="22"/>
  </si>
  <si>
    <t>サポート・管理</t>
    <rPh sb="5" eb="7">
      <t>カンリ</t>
    </rPh>
    <phoneticPr fontId="22"/>
  </si>
  <si>
    <t>ドキュメント作成</t>
    <rPh sb="6" eb="8">
      <t>サクセイ</t>
    </rPh>
    <phoneticPr fontId="22"/>
  </si>
  <si>
    <t>環境構築</t>
    <rPh sb="0" eb="4">
      <t>カンキョウコウチク</t>
    </rPh>
    <phoneticPr fontId="22"/>
  </si>
  <si>
    <t>キッティング</t>
    <phoneticPr fontId="22"/>
  </si>
  <si>
    <t>管理・棚卸（資産/ライセンス/アカウント管理）</t>
    <rPh sb="0" eb="2">
      <t>カンリ</t>
    </rPh>
    <rPh sb="3" eb="5">
      <t>タナオロシ</t>
    </rPh>
    <rPh sb="6" eb="8">
      <t>シサン</t>
    </rPh>
    <rPh sb="20" eb="22">
      <t>カンリ</t>
    </rPh>
    <phoneticPr fontId="22"/>
  </si>
  <si>
    <t>OS</t>
    <phoneticPr fontId="22"/>
  </si>
  <si>
    <t>iOS</t>
    <phoneticPr fontId="22"/>
  </si>
  <si>
    <t>MongoDB</t>
    <phoneticPr fontId="22"/>
  </si>
  <si>
    <t>Unix</t>
    <phoneticPr fontId="22"/>
  </si>
  <si>
    <t>Android</t>
    <phoneticPr fontId="22"/>
  </si>
  <si>
    <t>データーベース</t>
    <phoneticPr fontId="22"/>
  </si>
  <si>
    <t>Spring</t>
    <phoneticPr fontId="22"/>
  </si>
  <si>
    <t>Flask</t>
  </si>
  <si>
    <t>クラウドサービス</t>
    <phoneticPr fontId="22"/>
  </si>
  <si>
    <t>Google Cloud Platform</t>
    <phoneticPr fontId="22"/>
  </si>
  <si>
    <t>Azure</t>
    <phoneticPr fontId="22"/>
  </si>
  <si>
    <t>Firebase</t>
    <phoneticPr fontId="22"/>
  </si>
  <si>
    <t>Jira</t>
    <phoneticPr fontId="22"/>
  </si>
  <si>
    <t>Confluence</t>
    <phoneticPr fontId="22"/>
  </si>
  <si>
    <t>Redmine</t>
    <phoneticPr fontId="22"/>
  </si>
  <si>
    <t>Backlog</t>
    <phoneticPr fontId="22"/>
  </si>
  <si>
    <t>ServiceNow (SNOW)</t>
    <phoneticPr fontId="22"/>
  </si>
  <si>
    <t>GitHub / GitLab</t>
    <phoneticPr fontId="22"/>
  </si>
  <si>
    <t>MS Project</t>
    <phoneticPr fontId="22"/>
  </si>
  <si>
    <t>Slack / Microsoft Teams</t>
    <phoneticPr fontId="22"/>
  </si>
  <si>
    <t>VSCode (Visual Studio Code)</t>
    <phoneticPr fontId="22"/>
  </si>
  <si>
    <t>IntelliJ IDEA</t>
    <phoneticPr fontId="22"/>
  </si>
  <si>
    <t>Kubernetes (K8s)</t>
    <phoneticPr fontId="22"/>
  </si>
  <si>
    <t>Ansible</t>
    <phoneticPr fontId="22"/>
  </si>
  <si>
    <t>Terraform</t>
    <phoneticPr fontId="22"/>
  </si>
  <si>
    <t>Zabbix</t>
    <phoneticPr fontId="22"/>
  </si>
  <si>
    <t>Datadog</t>
    <phoneticPr fontId="22"/>
  </si>
  <si>
    <t>Amazon CloudWatch</t>
    <phoneticPr fontId="22"/>
  </si>
  <si>
    <r>
      <t xml:space="preserve">【A】業務の独力遂行。業務課題発見・解決。後進教育 【B】業務の独力遂行 【C】業務を上位者指導のもと遂行 【D】実務を通じた学習経験あり 【E】学習経験あり
</t>
    </r>
    <r>
      <rPr>
        <sz val="9"/>
        <color rgb="FF000000"/>
        <rFont val="メイリオ"/>
        <family val="3"/>
        <charset val="128"/>
      </rPr>
      <t>※記載のないものは、追記してください。</t>
    </r>
    <rPh sb="81" eb="83">
      <t>キサイ</t>
    </rPh>
    <rPh sb="90" eb="92">
      <t>ツイキ</t>
    </rPh>
    <phoneticPr fontId="22"/>
  </si>
  <si>
    <t>Git</t>
    <phoneticPr fontId="22"/>
  </si>
  <si>
    <t>Teams</t>
    <phoneticPr fontId="22"/>
  </si>
  <si>
    <t>SharePoint</t>
    <phoneticPr fontId="22"/>
  </si>
  <si>
    <t>2018</t>
    <phoneticPr fontId="22"/>
  </si>
  <si>
    <t>４</t>
    <phoneticPr fontId="22"/>
  </si>
  <si>
    <t>プロジェクトマネージャ試験 (PM)</t>
    <phoneticPr fontId="22"/>
  </si>
  <si>
    <t>開発環境</t>
    <rPh sb="0" eb="2">
      <t>カイハツ</t>
    </rPh>
    <rPh sb="2" eb="4">
      <t>カンキョウ</t>
    </rPh>
    <phoneticPr fontId="22"/>
  </si>
  <si>
    <t>開発環境</t>
    <rPh sb="0" eb="4">
      <t>カイハツカンキョウ</t>
    </rPh>
    <phoneticPr fontId="22"/>
  </si>
  <si>
    <t>4</t>
    <phoneticPr fontId="38"/>
  </si>
  <si>
    <t>全社DX・次世代顧客エンゲージメントプラットフォーム構築（PM）</t>
    <phoneticPr fontId="22"/>
  </si>
  <si>
    <t>Chatwork</t>
    <phoneticPr fontId="22"/>
  </si>
  <si>
    <t>Notion</t>
    <phoneticPr fontId="38"/>
  </si>
  <si>
    <t>GitHub</t>
    <phoneticPr fontId="38"/>
  </si>
  <si>
    <t xml:space="preserve">AWS </t>
    <phoneticPr fontId="22"/>
  </si>
  <si>
    <t>Slack</t>
    <phoneticPr fontId="38"/>
  </si>
  <si>
    <t>Miro</t>
    <phoneticPr fontId="38"/>
  </si>
  <si>
    <t>Terraform</t>
    <phoneticPr fontId="38"/>
  </si>
  <si>
    <t>GitHub Actions</t>
    <phoneticPr fontId="38"/>
  </si>
  <si>
    <t>Docker</t>
    <phoneticPr fontId="38"/>
  </si>
  <si>
    <t>Redmine</t>
    <phoneticPr fontId="38"/>
  </si>
  <si>
    <t>WAF</t>
    <phoneticPr fontId="38"/>
  </si>
  <si>
    <t>Java9</t>
    <phoneticPr fontId="38"/>
  </si>
  <si>
    <t>Java11</t>
    <phoneticPr fontId="38"/>
  </si>
  <si>
    <t>Jira</t>
    <phoneticPr fontId="38"/>
  </si>
  <si>
    <t>スキル要約
(自己PR)</t>
    <phoneticPr fontId="38"/>
  </si>
  <si>
    <t>10</t>
    <phoneticPr fontId="22"/>
  </si>
  <si>
    <t>2024</t>
    <phoneticPr fontId="22"/>
  </si>
  <si>
    <t>2020</t>
    <phoneticPr fontId="22"/>
  </si>
  <si>
    <t>2017</t>
    <phoneticPr fontId="22"/>
  </si>
  <si>
    <t>11</t>
    <phoneticPr fontId="22"/>
  </si>
  <si>
    <t>PMP (Project Management Professional)</t>
    <phoneticPr fontId="38"/>
  </si>
  <si>
    <t>2023</t>
    <phoneticPr fontId="38"/>
  </si>
  <si>
    <t>8</t>
    <phoneticPr fontId="38"/>
  </si>
  <si>
    <t>金融系 基幹システムマイグレーション（PMO）</t>
    <phoneticPr fontId="22"/>
  </si>
  <si>
    <t>会員管理システム刷新・プロジェクト正常化支援(PM)</t>
    <phoneticPr fontId="22"/>
  </si>
  <si>
    <t xml:space="preserve">東京都渋谷区恵比寿1丁目19−19 </t>
    <phoneticPr fontId="22"/>
  </si>
  <si>
    <t xml:space="preserve">恵比寿ビジネスタワー										</t>
    <phoneticPr fontId="22"/>
  </si>
  <si>
    <t>例③
《業務概要》
《担当業務》
・
・
《コメント/アピールポイント》</t>
    <phoneticPr fontId="22"/>
  </si>
  <si>
    <t>例④
《業務概要》
《担当業務》
・
・
《コメント/アピールポイント》</t>
    <phoneticPr fontId="22"/>
  </si>
  <si>
    <t>例⑤
《業務概要》
《担当業務》
・
・
《コメント/アピールポイント》</t>
    <phoneticPr fontId="22"/>
  </si>
  <si>
    <t>ベンダーコントロール</t>
    <phoneticPr fontId="22"/>
  </si>
  <si>
    <t>ECプラットフォーム 決済システム刷新・セキュリティ対応</t>
    <rPh sb="11" eb="13">
      <t>ケッサイ</t>
    </rPh>
    <rPh sb="17" eb="19">
      <t>サッシン</t>
    </rPh>
    <rPh sb="26" eb="28">
      <t>タイオウ</t>
    </rPh>
    <phoneticPr fontId="22"/>
  </si>
  <si>
    <t>《業務概要》
大規模ECサイトにおける決済ゲートウェイの刷新、およびセキュリティ基準（PCI DSS）準拠に向けた対応プロジェクト。開発チームのリーダーとして、要件定義から製造・リリースまでの実務を牽引しつつ、メンバー6名の進捗管理と品質管理を担当。
プレイングマネージャーとして、難易度の高い決済コア機能の実装を担いながら、チーム全体の開発標準化を推進した。
《担当業務》
■開発実務
　・要件定義、基本設計、詳細設計（決済フローの見直し、外部接続IF設計）
　・製造、単体テスト（Javaによる決済コアロジックの実装、JUnitを用いた自動テストコード作成）
　・コードレビュー（セキュリティ要件を考慮したレビュー基準の策定と実施）
■管理・推進
　・進捗管理（WBS作成、日次朝会でのブロッカー特定と解消、遅延タスクのリカバリ策定）
　・品質管理（バグ分析による傾向把握、再発防止策としてのチェックリスト導入）
　・開発プロセス改善（Git-flowの導入によるブランチ運用ルール化、デプロイ手順の自動化提案）
　・メンバー育成（若手エンジニアへの技術指導、ペアプログラミング実施）
《コメント/アピールポイント》
金融領域に近い厳格なシステムにおいて、自身がコア機能の実装を担うことで技術的な信頼を獲得しつつ、リーダーとしてチームの生産性向上に貢献した。
この経験を通じて「品質や進捗を組織的にコントロールする重要性」を実感し、プロジェクト全体を俯瞰するPMO/PMへのキャリア志向が形成された。</t>
    <rPh sb="3" eb="5">
      <t>ガイヨウ</t>
    </rPh>
    <phoneticPr fontId="22"/>
  </si>
  <si>
    <t xml:space="preserve">例①
《業務概要》
《担当業務》
・
・
《コメント/アピールポイント》
</t>
    <rPh sb="6" eb="8">
      <t>ガイヨウ</t>
    </rPh>
    <phoneticPr fontId="22"/>
  </si>
  <si>
    <t>《業務概要》
顧客体験（CX）向上を目的とした、BtoC向けアプリおよびWebポータルの刷新。 単なるシステム刷新に留まらず、業務プロセス改革（BPR）を含む全社DXを統括。
《担当業務》
　・ガバナンス強化
　・BPR（業務改革）推進（新業務フローへの移行における全部門の合意形成を完了）
　・経営会議への報告（ROI試算に基づき、ステアリングコミッティでの承認を獲得）
　・予算管理（予実乖離の原因を分析し、追加投資およびコスト削減策の決裁を断行）
　・ベンダー選定・RFP作成（3社コンペを実施し、技術・コスト面から最適ベンダーを最終定）
　・議事録作成（会議前に論点を整理し、意思決定に必要な情報と選択肢を事前に揃える、意思決定に影響するポイントを整理し、PMの負担を軽減）
《コメント/アピールポイント》
企画段階から参画し、アジャイル体制の確立とガバナンスを効かせた進行により、リリース期間を40%短縮して早期収益化を実現。</t>
    <rPh sb="89" eb="91">
      <t>タントウ</t>
    </rPh>
    <rPh sb="91" eb="93">
      <t>ギョウム</t>
    </rPh>
    <rPh sb="276" eb="281">
      <t>ギジロクサクセイ</t>
    </rPh>
    <phoneticPr fontId="22"/>
  </si>
  <si>
    <t>《業務概要》
レガシー言語（COBOL）からオープン系（Java）への大規模マイグレーション。 現行機能との整合性を担保するための分析と、大規模体制の標準化・推進を担当。
《担当業務》
　・議事録作成(会議の目的を理解し、論点ごとに整理したうえで議事録を構造化して作成、議事内容から“課題候補”を自分で抽出してPMに提案)
　・フィット＆ギャップ分析
　・品質分析（メトリクス管理）
　・スケジュール管理、工程管理（仕様変更に伴う他チームへの影響範囲を特定し、全体工程の修正案を作成）
　・データ移行管理（移行リハーサル計画策定、移行判定基準の策定）
　・ユーザーヒアリング
　・遅延予兆の早期発見（EVM分析により遅延リスクを早期に察知し、対策案を提示して1週間の遅延を回避）
　・判断材料の整理（移行判定会議において、リスクと代替案を可視化し、PMの意思決定を支援）
　・課題解決の推進（滞留課題の原因分析を行い、対策案を複数提示して課題クローズ率を75%から95%へ改善）
《コメント/アピールポイント》
フィット＆ギャップ分析に基づいた確実な移行計画と、数値（メトリクス）に基づく品質分析により、大規模移行をノントラブルで成功させた。</t>
    <rPh sb="3" eb="5">
      <t>ガイヨウ</t>
    </rPh>
    <rPh sb="133" eb="135">
      <t>サクセイ</t>
    </rPh>
    <phoneticPr fontId="22"/>
  </si>
  <si>
    <r>
      <t>《業務概要》
会員数500万人規模のID基盤システムの刷新。 要件肥大化による炎上プロジェクトに対し、契約およびサービスレベルの見直しを含めた立て直しを実行。
《担当業務》
　・SLA（サービスレベル合意）策定
　・要件定義</t>
    </r>
    <r>
      <rPr>
        <sz val="9"/>
        <color theme="1"/>
        <rFont val="メイリオ"/>
        <family val="2"/>
        <charset val="128"/>
      </rPr>
      <t>（顧客要望を整理し、実現可否・優先度を判断した上でスコープ確定を主導）
　・設計・開発（進捗と品質を統合的に管理し、遅延時には是正方針を判断・指示）</t>
    </r>
    <r>
      <rPr>
        <sz val="9"/>
        <color rgb="FF000000"/>
        <rFont val="メイリオ"/>
        <family val="2"/>
        <charset val="128"/>
      </rPr>
      <t xml:space="preserve">
　・ベンダーコントロール
　・開発部門との調整、会議
　</t>
    </r>
    <r>
      <rPr>
        <sz val="9"/>
        <rFont val="メイリオ"/>
        <family val="3"/>
        <charset val="128"/>
      </rPr>
      <t xml:space="preserve">・監査資料作成
　・スコープ変更の最終判断（納期遵守のため、推奨機能の20%を次フェーズへ先送りする判断を実施）
　・品質基準の設定を主導（リリース判定基準を再定義し、品質保証期間を2週間短縮）
　・チーム体制の再構成（進捗遅延ベンダーに対し契約是正を行い、要員追加の交渉・決定）
</t>
    </r>
    <r>
      <rPr>
        <sz val="9"/>
        <color rgb="FF000000"/>
        <rFont val="メイリオ"/>
        <family val="2"/>
        <charset val="128"/>
      </rPr>
      <t>　・合意形成</t>
    </r>
    <r>
      <rPr>
        <sz val="9"/>
        <color theme="1"/>
        <rFont val="メイリオ"/>
        <family val="2"/>
        <charset val="128"/>
      </rPr>
      <t xml:space="preserve">（仕様未決事項に対し、元請けベンダー様との顧客定例会を主導し、進捗・課題・リスクを説明。複数案を提示した上で、方針決定と合意形成を実施）
</t>
    </r>
    <r>
      <rPr>
        <sz val="9"/>
        <color rgb="FF000000"/>
        <rFont val="メイリオ"/>
        <family val="2"/>
        <charset val="128"/>
      </rPr>
      <t xml:space="preserve">
《コメント/アピールポイント》
肥大化したスコープをSLAや非機能要件を含めて調整し、3ヶ月の遅延を解消して納期通りにサービスインを完遂。</t>
    </r>
    <rPh sb="82" eb="84">
      <t>タントウ</t>
    </rPh>
    <rPh sb="84" eb="86">
      <t>ギョウム</t>
    </rPh>
    <phoneticPr fontId="22"/>
  </si>
  <si>
    <t>PMOとして大規模プロジェクトの推進・標準化を経験。会員基盤刷新プロジェクトではPMとして停滞プロジェクトの正常化を主導し、納期遵守を完遂しました。
直近では、予算10億円規模の全社DX推進プロジェクトにてPMとして全体統括を担っています。</t>
    <phoneticPr fontId="22"/>
  </si>
  <si>
    <t>38</t>
    <phoneticPr fontId="38"/>
  </si>
  <si>
    <t>1987年5月1日</t>
    <rPh sb="4" eb="5">
      <t>ネn</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</si>
</sst>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dd"/>
    <numFmt numFmtId="177" formatCode="General&quot;ヶ月&quot;"/>
    <numFmt numFmtId="178" formatCode="yyyy/mm"/>
    <numFmt numFmtId="179" formatCode="yyyy"/>
    <numFmt numFmtId="180" formatCode="0_ "/>
  </numFmts>
  <fonts count="41">
    <font>
      <sz val="12"/>
      <color rgb="FF000000"/>
      <name val="Verdana"/>
    </font>
    <font>
      <sz val="12"/>
      <name val="Verdana"/>
      <family val="2"/>
    </font>
    <font>
      <sz val="12"/>
      <color rgb="FF000000"/>
      <name val="Meiryo"/>
      <family val="2"/>
      <charset val="128"/>
    </font>
    <font>
      <sz val="11"/>
      <color rgb="FF000000"/>
      <name val="Meiryo"/>
      <family val="2"/>
      <charset val="128"/>
    </font>
    <font>
      <sz val="9"/>
      <color rgb="FF000000"/>
      <name val="Meiryo"/>
      <family val="2"/>
      <charset val="128"/>
    </font>
    <font>
      <b/>
      <sz val="9"/>
      <color rgb="FF000000"/>
      <name val="Meiryo"/>
      <family val="2"/>
      <charset val="128"/>
    </font>
    <font>
      <sz val="10"/>
      <color rgb="FF000000"/>
      <name val="MS PGothic"/>
      <family val="2"/>
      <charset val="128"/>
    </font>
    <font>
      <sz val="36"/>
      <color rgb="FF000000"/>
      <name val="Meiryo"/>
      <family val="2"/>
      <charset val="128"/>
    </font>
    <font>
      <sz val="9"/>
      <color rgb="FF000000"/>
      <name val="MS PGothic"/>
      <family val="2"/>
      <charset val="128"/>
    </font>
    <font>
      <u/>
      <sz val="9"/>
      <color rgb="FF000000"/>
      <name val="Meiryo"/>
      <family val="2"/>
      <charset val="128"/>
    </font>
    <font>
      <b/>
      <sz val="9"/>
      <color rgb="FF000000"/>
      <name val="メイリオ"/>
      <family val="2"/>
      <charset val="128"/>
    </font>
    <font>
      <b/>
      <sz val="9"/>
      <color theme="1"/>
      <name val="メイリオ"/>
      <family val="2"/>
      <charset val="128"/>
    </font>
    <font>
      <sz val="9"/>
      <color theme="1"/>
      <name val="メイリオ"/>
      <family val="2"/>
      <charset val="128"/>
    </font>
    <font>
      <sz val="9"/>
      <color theme="1"/>
      <name val="Meiryo"/>
      <family val="2"/>
      <charset val="128"/>
    </font>
    <font>
      <sz val="9"/>
      <color rgb="FF000000"/>
      <name val="メイリオ"/>
      <family val="2"/>
      <charset val="128"/>
    </font>
    <font>
      <b/>
      <sz val="9"/>
      <color theme="1"/>
      <name val="Meiryo"/>
      <family val="2"/>
      <charset val="128"/>
    </font>
    <font>
      <sz val="12"/>
      <color rgb="FF000000"/>
      <name val="MS PGothic"/>
      <family val="2"/>
      <charset val="128"/>
    </font>
    <font>
      <sz val="11"/>
      <color rgb="FF000000"/>
      <name val="MS PGothic"/>
      <family val="2"/>
      <charset val="128"/>
    </font>
    <font>
      <u/>
      <sz val="9"/>
      <color theme="10"/>
      <name val="Verdana"/>
      <family val="2"/>
    </font>
    <font>
      <b/>
      <sz val="9"/>
      <color rgb="FF000000"/>
      <name val="MS PGothic"/>
      <family val="2"/>
      <charset val="128"/>
    </font>
    <font>
      <sz val="10"/>
      <color rgb="FF000000"/>
      <name val="Meiryo"/>
      <family val="2"/>
      <charset val="128"/>
    </font>
    <font>
      <u/>
      <sz val="9"/>
      <color rgb="FF000000"/>
      <name val="メイリオ"/>
      <family val="2"/>
      <charset val="128"/>
    </font>
    <font>
      <sz val="6"/>
      <name val="Tsukushi A Round Gothic Bold"/>
      <family val="3"/>
      <charset val="128"/>
    </font>
    <font>
      <sz val="12"/>
      <name val="メイリオ"/>
      <family val="2"/>
      <charset val="128"/>
    </font>
    <font>
      <sz val="12"/>
      <color rgb="FF000000"/>
      <name val="メイリオ"/>
      <family val="2"/>
      <charset val="128"/>
    </font>
    <font>
      <sz val="36"/>
      <color rgb="FF000000"/>
      <name val="メイリオ"/>
      <family val="2"/>
      <charset val="128"/>
    </font>
    <font>
      <sz val="12"/>
      <color theme="1"/>
      <name val="メイリオ"/>
      <family val="2"/>
      <charset val="128"/>
    </font>
    <font>
      <sz val="11"/>
      <color rgb="FF000000"/>
      <name val="メイリオ"/>
      <family val="2"/>
      <charset val="128"/>
    </font>
    <font>
      <sz val="12"/>
      <color rgb="FF000000"/>
      <name val="Verdana"/>
      <family val="2"/>
    </font>
    <font>
      <u/>
      <sz val="12"/>
      <color theme="10"/>
      <name val="Verdana"/>
      <family val="2"/>
    </font>
    <font>
      <u/>
      <sz val="10"/>
      <color theme="10"/>
      <name val="Verdana"/>
      <family val="2"/>
    </font>
    <font>
      <sz val="10"/>
      <name val="Verdana"/>
      <family val="2"/>
    </font>
    <font>
      <sz val="8"/>
      <name val="Verdana"/>
      <family val="2"/>
    </font>
    <font>
      <sz val="9"/>
      <name val="メイリオ"/>
      <family val="2"/>
      <charset val="128"/>
    </font>
    <font>
      <sz val="9"/>
      <name val="Verdana"/>
      <family val="2"/>
    </font>
    <font>
      <sz val="12"/>
      <name val="ヒラギノ角ゴ pron w3"/>
      <family val="3"/>
      <charset val="128"/>
    </font>
    <font>
      <sz val="9"/>
      <color rgb="FF000000"/>
      <name val="メイリオ"/>
      <family val="3"/>
      <charset val="128"/>
    </font>
    <font>
      <b/>
      <sz val="9"/>
      <color theme="1"/>
      <name val="メイリオ"/>
      <family val="3"/>
      <charset val="128"/>
    </font>
    <font>
      <sz val="6"/>
      <name val="ＭＳ Ｐゴシック"/>
      <family val="3"/>
      <charset val="128"/>
    </font>
    <font>
      <sz val="9"/>
      <name val="メイリオ"/>
      <family val="3"/>
      <charset val="128"/>
    </font>
    <font>
      <sz val="12"/>
      <name val="メイリオ"/>
      <family val="3"/>
      <charset val="128"/>
    </font>
  </fonts>
  <fills count="13">
    <fill>
      <patternFill patternType="none"/>
    </fill>
    <fill>
      <patternFill patternType="gray125"/>
    </fill>
    <fill>
      <patternFill patternType="solid">
        <fgColor rgb="FFFFFFFF"/>
        <bgColor rgb="FFFFFFFF"/>
      </patternFill>
    </fill>
    <fill>
      <patternFill patternType="solid">
        <fgColor rgb="FFFFAAA6"/>
        <bgColor rgb="FFFFAAA6"/>
      </patternFill>
    </fill>
    <fill>
      <patternFill patternType="solid">
        <fgColor rgb="FFD8D8D8"/>
        <bgColor rgb="FFD8D8D8"/>
      </patternFill>
    </fill>
    <fill>
      <patternFill patternType="solid">
        <fgColor theme="0"/>
        <bgColor theme="0"/>
      </patternFill>
    </fill>
    <fill>
      <patternFill patternType="solid">
        <fgColor rgb="FFD9D9D9"/>
        <bgColor rgb="FFD9D9D9"/>
      </patternFill>
    </fill>
    <fill>
      <patternFill patternType="solid">
        <fgColor theme="0"/>
        <bgColor rgb="FFFFAAA6"/>
      </patternFill>
    </fill>
    <fill>
      <patternFill patternType="solid">
        <fgColor theme="0"/>
        <bgColor indexed="64"/>
      </patternFill>
    </fill>
    <fill>
      <patternFill patternType="solid">
        <fgColor theme="2" tint="-0.249977111117893"/>
        <bgColor indexed="64"/>
      </patternFill>
    </fill>
    <fill>
      <patternFill patternType="solid">
        <fgColor theme="8" tint="0.59999389629810485"/>
        <bgColor rgb="FFFFAAA6"/>
      </patternFill>
    </fill>
    <fill>
      <patternFill patternType="solid">
        <fgColor theme="0"/>
        <bgColor rgb="FFD8D8D8"/>
      </patternFill>
    </fill>
    <fill>
      <patternFill patternType="solid">
        <fgColor theme="2" tint="-0.14999847407452621"/>
        <bgColor indexed="64"/>
      </patternFill>
    </fill>
  </fills>
  <borders count="7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hair">
        <color rgb="FF000000"/>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style="hair">
        <color rgb="FF000000"/>
      </left>
      <right/>
      <top style="thin">
        <color rgb="FF000000"/>
      </top>
      <bottom style="thin">
        <color rgb="FF000000"/>
      </bottom>
      <diagonal/>
    </border>
    <border>
      <left/>
      <right style="hair">
        <color rgb="FF000000"/>
      </right>
      <top style="thin">
        <color rgb="FF000000"/>
      </top>
      <bottom/>
      <diagonal/>
    </border>
    <border>
      <left/>
      <right style="hair">
        <color rgb="FF000000"/>
      </right>
      <top/>
      <bottom style="thin">
        <color rgb="FF000000"/>
      </bottom>
      <diagonal/>
    </border>
    <border>
      <left style="hair">
        <color rgb="FF000000"/>
      </left>
      <right/>
      <top style="thin">
        <color rgb="FF000000"/>
      </top>
      <bottom/>
      <diagonal/>
    </border>
    <border>
      <left style="thin">
        <color rgb="FF000000"/>
      </left>
      <right/>
      <top/>
      <bottom/>
      <diagonal/>
    </border>
    <border>
      <left style="hair">
        <color rgb="FF000000"/>
      </left>
      <right/>
      <top/>
      <bottom/>
      <diagonal/>
    </border>
    <border>
      <left/>
      <right style="thin">
        <color rgb="FF000000"/>
      </right>
      <top/>
      <bottom/>
      <diagonal/>
    </border>
    <border>
      <left style="hair">
        <color rgb="FF000000"/>
      </left>
      <right/>
      <top/>
      <bottom style="thin">
        <color rgb="FF000000"/>
      </bottom>
      <diagonal/>
    </border>
    <border>
      <left/>
      <right style="thin">
        <color rgb="FFAAAAAA"/>
      </right>
      <top style="thin">
        <color rgb="FF000000"/>
      </top>
      <bottom/>
      <diagonal/>
    </border>
    <border>
      <left style="thin">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right style="hair">
        <color rgb="FF000000"/>
      </right>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style="thin">
        <color rgb="FF000000"/>
      </right>
      <top style="hair">
        <color rgb="FF000000"/>
      </top>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bottom/>
      <diagonal/>
    </border>
    <border>
      <left style="hair">
        <color rgb="FF000000"/>
      </left>
      <right/>
      <top/>
      <bottom/>
      <diagonal/>
    </border>
    <border>
      <left/>
      <right style="thin">
        <color rgb="FF000000"/>
      </right>
      <top/>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rgb="FF000000"/>
      </top>
      <bottom style="thin">
        <color rgb="FF000000"/>
      </bottom>
      <diagonal/>
    </border>
    <border>
      <left/>
      <right style="thin">
        <color indexed="64"/>
      </right>
      <top style="hair">
        <color rgb="FF000000"/>
      </top>
      <bottom/>
      <diagonal/>
    </border>
    <border>
      <left/>
      <right style="thin">
        <color indexed="64"/>
      </right>
      <top/>
      <bottom/>
      <diagonal/>
    </border>
    <border>
      <left/>
      <right style="thin">
        <color indexed="64"/>
      </right>
      <top/>
      <bottom style="thin">
        <color rgb="FF000000"/>
      </bottom>
      <diagonal/>
    </border>
  </borders>
  <cellStyleXfs count="3">
    <xf numFmtId="0" fontId="0" fillId="0" borderId="0"/>
    <xf numFmtId="0" fontId="28" fillId="0" borderId="69"/>
    <xf numFmtId="0" fontId="29" fillId="0" borderId="0" applyNumberFormat="0" applyFill="0" applyBorder="0" applyAlignment="0" applyProtection="0"/>
  </cellStyleXfs>
  <cellXfs count="518">
    <xf numFmtId="0" fontId="0" fillId="0" borderId="0" xfId="0" applyAlignment="1">
      <alignment vertical="top" wrapText="1"/>
    </xf>
    <xf numFmtId="49" fontId="2" fillId="0" borderId="0" xfId="0" applyNumberFormat="1" applyFont="1" applyAlignment="1">
      <alignment vertical="top" wrapText="1"/>
    </xf>
    <xf numFmtId="49" fontId="3" fillId="0" borderId="0" xfId="0" applyNumberFormat="1" applyFont="1" applyAlignment="1">
      <alignment vertical="center"/>
    </xf>
    <xf numFmtId="49" fontId="4" fillId="0" borderId="0" xfId="0" applyNumberFormat="1" applyFont="1" applyAlignment="1">
      <alignment vertical="top" wrapText="1"/>
    </xf>
    <xf numFmtId="49" fontId="4" fillId="3" borderId="10" xfId="0" applyNumberFormat="1" applyFont="1" applyFill="1" applyBorder="1" applyAlignment="1">
      <alignment horizontal="center" vertical="center"/>
    </xf>
    <xf numFmtId="49" fontId="4" fillId="3" borderId="10" xfId="0" applyNumberFormat="1" applyFont="1" applyFill="1" applyBorder="1" applyAlignment="1">
      <alignment vertical="center"/>
    </xf>
    <xf numFmtId="49" fontId="4" fillId="0" borderId="0" xfId="0" applyNumberFormat="1" applyFont="1" applyAlignment="1">
      <alignment vertical="center"/>
    </xf>
    <xf numFmtId="49" fontId="4" fillId="0" borderId="5" xfId="0" applyNumberFormat="1" applyFont="1" applyBorder="1" applyAlignment="1">
      <alignment vertical="center" wrapText="1"/>
    </xf>
    <xf numFmtId="49" fontId="4" fillId="0" borderId="0" xfId="0" applyNumberFormat="1" applyFont="1" applyAlignment="1">
      <alignment vertical="center" wrapText="1"/>
    </xf>
    <xf numFmtId="176" fontId="4" fillId="0" borderId="0" xfId="0" applyNumberFormat="1" applyFont="1" applyAlignment="1">
      <alignment vertical="center"/>
    </xf>
    <xf numFmtId="49" fontId="8" fillId="0" borderId="0" xfId="0" applyNumberFormat="1" applyFont="1" applyAlignment="1">
      <alignment vertical="top" wrapText="1"/>
    </xf>
    <xf numFmtId="49" fontId="4" fillId="0" borderId="0" xfId="0" applyNumberFormat="1" applyFont="1" applyAlignment="1">
      <alignment horizontal="left" vertical="center"/>
    </xf>
    <xf numFmtId="49" fontId="8" fillId="0" borderId="0" xfId="0" applyNumberFormat="1" applyFont="1" applyAlignment="1">
      <alignment vertical="center"/>
    </xf>
    <xf numFmtId="49" fontId="8" fillId="0" borderId="0" xfId="0" applyNumberFormat="1" applyFont="1" applyAlignment="1">
      <alignment vertical="center" wrapText="1"/>
    </xf>
    <xf numFmtId="49" fontId="4" fillId="5" borderId="57" xfId="0" applyNumberFormat="1" applyFont="1" applyFill="1" applyBorder="1" applyAlignment="1">
      <alignment horizontal="left" vertical="center"/>
    </xf>
    <xf numFmtId="0" fontId="13" fillId="0" borderId="50" xfId="0" applyFont="1" applyBorder="1" applyAlignment="1">
      <alignment horizontal="left" vertical="top" wrapText="1"/>
    </xf>
    <xf numFmtId="0" fontId="13" fillId="0" borderId="51" xfId="0" applyFont="1" applyBorder="1" applyAlignment="1">
      <alignment horizontal="left" vertical="top" wrapText="1"/>
    </xf>
    <xf numFmtId="49" fontId="16" fillId="0" borderId="0" xfId="0" applyNumberFormat="1" applyFont="1" applyAlignment="1">
      <alignment vertical="top" wrapText="1"/>
    </xf>
    <xf numFmtId="49" fontId="17" fillId="0" borderId="0" xfId="0" applyNumberFormat="1" applyFont="1" applyAlignment="1">
      <alignment vertical="center"/>
    </xf>
    <xf numFmtId="49" fontId="4" fillId="0" borderId="0" xfId="0" applyNumberFormat="1" applyFont="1" applyAlignment="1">
      <alignment vertical="center" textRotation="255"/>
    </xf>
    <xf numFmtId="49" fontId="20" fillId="0" borderId="0" xfId="0" applyNumberFormat="1" applyFont="1" applyAlignment="1">
      <alignment vertical="top" wrapText="1"/>
    </xf>
    <xf numFmtId="49" fontId="4" fillId="5" borderId="61" xfId="0" applyNumberFormat="1" applyFont="1" applyFill="1" applyBorder="1" applyAlignment="1">
      <alignment horizontal="left" vertical="center"/>
    </xf>
    <xf numFmtId="49" fontId="4" fillId="5" borderId="62" xfId="0" applyNumberFormat="1" applyFont="1" applyFill="1" applyBorder="1" applyAlignment="1">
      <alignment horizontal="left" vertical="center"/>
    </xf>
    <xf numFmtId="179" fontId="4" fillId="5" borderId="63" xfId="0" applyNumberFormat="1" applyFont="1" applyFill="1" applyBorder="1" applyAlignment="1">
      <alignment horizontal="center" vertical="center" wrapText="1"/>
    </xf>
    <xf numFmtId="0" fontId="13" fillId="0" borderId="0" xfId="0" applyFont="1" applyAlignment="1">
      <alignment vertical="top" wrapText="1"/>
    </xf>
    <xf numFmtId="0" fontId="13" fillId="0" borderId="37" xfId="0" applyFont="1" applyBorder="1" applyAlignment="1">
      <alignment vertical="top" wrapText="1"/>
    </xf>
    <xf numFmtId="49" fontId="4" fillId="0" borderId="35" xfId="0" applyNumberFormat="1" applyFont="1" applyBorder="1" applyAlignment="1">
      <alignment vertical="center"/>
    </xf>
    <xf numFmtId="49" fontId="4" fillId="5" borderId="10" xfId="0" applyNumberFormat="1" applyFont="1" applyFill="1" applyBorder="1" applyAlignment="1">
      <alignment vertical="top" wrapText="1"/>
    </xf>
    <xf numFmtId="49" fontId="5" fillId="5" borderId="10" xfId="0" applyNumberFormat="1" applyFont="1" applyFill="1" applyBorder="1" applyAlignment="1">
      <alignment horizontal="center" vertical="center"/>
    </xf>
    <xf numFmtId="0" fontId="4" fillId="5" borderId="10" xfId="0" applyFont="1" applyFill="1" applyBorder="1" applyAlignment="1">
      <alignment horizontal="right" vertical="center" wrapText="1"/>
    </xf>
    <xf numFmtId="178" fontId="5" fillId="5" borderId="10" xfId="0" applyNumberFormat="1" applyFont="1" applyFill="1" applyBorder="1" applyAlignment="1">
      <alignment horizontal="center" vertical="center" wrapText="1"/>
    </xf>
    <xf numFmtId="49" fontId="4" fillId="5" borderId="10" xfId="0" applyNumberFormat="1" applyFont="1" applyFill="1" applyBorder="1" applyAlignment="1">
      <alignment horizontal="center" vertical="center"/>
    </xf>
    <xf numFmtId="49" fontId="4" fillId="5" borderId="10" xfId="0" applyNumberFormat="1" applyFont="1" applyFill="1" applyBorder="1" applyAlignment="1">
      <alignment horizontal="left" vertical="center"/>
    </xf>
    <xf numFmtId="49" fontId="4" fillId="5" borderId="10" xfId="0" applyNumberFormat="1" applyFont="1" applyFill="1" applyBorder="1" applyAlignment="1">
      <alignment horizontal="left" vertical="center" wrapText="1"/>
    </xf>
    <xf numFmtId="49" fontId="4" fillId="5" borderId="10" xfId="0" applyNumberFormat="1" applyFont="1" applyFill="1" applyBorder="1" applyAlignment="1">
      <alignment horizontal="center" vertical="center" shrinkToFit="1"/>
    </xf>
    <xf numFmtId="49" fontId="4" fillId="5" borderId="10" xfId="0" applyNumberFormat="1" applyFont="1" applyFill="1" applyBorder="1" applyAlignment="1">
      <alignment horizontal="center" vertical="center" wrapText="1"/>
    </xf>
    <xf numFmtId="49" fontId="4" fillId="5" borderId="69" xfId="0" applyNumberFormat="1" applyFont="1" applyFill="1" applyBorder="1" applyAlignment="1">
      <alignment horizontal="center" vertical="center" wrapText="1"/>
    </xf>
    <xf numFmtId="49" fontId="4" fillId="5" borderId="10" xfId="0" applyNumberFormat="1" applyFont="1" applyFill="1" applyBorder="1" applyAlignment="1">
      <alignment vertical="center"/>
    </xf>
    <xf numFmtId="49" fontId="4" fillId="0" borderId="5" xfId="0" applyNumberFormat="1" applyFont="1" applyBorder="1" applyAlignment="1">
      <alignment horizontal="left" vertical="center"/>
    </xf>
    <xf numFmtId="49" fontId="4" fillId="0" borderId="0" xfId="0" quotePrefix="1" applyNumberFormat="1" applyFont="1" applyAlignment="1">
      <alignment vertical="top" wrapText="1"/>
    </xf>
    <xf numFmtId="49" fontId="14" fillId="0" borderId="0" xfId="0" applyNumberFormat="1" applyFont="1" applyAlignment="1">
      <alignment vertical="top" wrapText="1"/>
    </xf>
    <xf numFmtId="49" fontId="14" fillId="0" borderId="5" xfId="0" applyNumberFormat="1" applyFont="1" applyBorder="1" applyAlignment="1">
      <alignment vertical="center" wrapText="1"/>
    </xf>
    <xf numFmtId="49" fontId="14" fillId="0" borderId="0" xfId="0" applyNumberFormat="1" applyFont="1" applyAlignment="1">
      <alignment vertical="center" wrapText="1"/>
    </xf>
    <xf numFmtId="0" fontId="24" fillId="0" borderId="0" xfId="0" applyFont="1" applyAlignment="1">
      <alignment vertical="top" wrapText="1"/>
    </xf>
    <xf numFmtId="49" fontId="24" fillId="0" borderId="0" xfId="0" applyNumberFormat="1" applyFont="1" applyAlignment="1">
      <alignment vertical="top" wrapText="1"/>
    </xf>
    <xf numFmtId="49" fontId="14" fillId="0" borderId="0" xfId="0" applyNumberFormat="1" applyFont="1" applyAlignment="1">
      <alignment vertical="center"/>
    </xf>
    <xf numFmtId="49" fontId="21" fillId="0" borderId="0" xfId="0" applyNumberFormat="1" applyFont="1" applyAlignment="1">
      <alignment horizontal="left" vertical="center"/>
    </xf>
    <xf numFmtId="0" fontId="14" fillId="0" borderId="0" xfId="0" applyFont="1" applyAlignment="1">
      <alignment vertical="top" wrapText="1"/>
    </xf>
    <xf numFmtId="49" fontId="27" fillId="0" borderId="0" xfId="0" applyNumberFormat="1" applyFont="1" applyAlignment="1">
      <alignment vertical="center"/>
    </xf>
    <xf numFmtId="177" fontId="10" fillId="5" borderId="0" xfId="0" applyNumberFormat="1" applyFont="1" applyFill="1" applyAlignment="1">
      <alignment horizontal="center" vertical="center"/>
    </xf>
    <xf numFmtId="49" fontId="14" fillId="0" borderId="0" xfId="0" applyNumberFormat="1" applyFont="1" applyAlignment="1">
      <alignment horizontal="left" vertical="center"/>
    </xf>
    <xf numFmtId="0" fontId="0" fillId="0" borderId="0" xfId="0" applyAlignment="1">
      <alignment vertical="center" wrapText="1"/>
    </xf>
    <xf numFmtId="0" fontId="12" fillId="0" borderId="0" xfId="0" applyFont="1" applyAlignment="1">
      <alignment vertical="center" wrapText="1"/>
    </xf>
    <xf numFmtId="49" fontId="14" fillId="5" borderId="57" xfId="0" applyNumberFormat="1" applyFont="1" applyFill="1" applyBorder="1" applyAlignment="1">
      <alignment horizontal="left"/>
    </xf>
    <xf numFmtId="0" fontId="12" fillId="0" borderId="50" xfId="0" applyFont="1" applyBorder="1" applyAlignment="1">
      <alignment horizontal="left" wrapText="1"/>
    </xf>
    <xf numFmtId="0" fontId="12" fillId="0" borderId="51" xfId="0" applyFont="1" applyBorder="1" applyAlignment="1">
      <alignment horizontal="left" wrapText="1"/>
    </xf>
    <xf numFmtId="49" fontId="14" fillId="0" borderId="0" xfId="0" applyNumberFormat="1" applyFont="1" applyAlignment="1">
      <alignment horizontal="left"/>
    </xf>
    <xf numFmtId="49" fontId="14" fillId="0" borderId="0" xfId="0" applyNumberFormat="1" applyFont="1" applyAlignment="1">
      <alignment wrapText="1"/>
    </xf>
    <xf numFmtId="49" fontId="4" fillId="0" borderId="0" xfId="0" applyNumberFormat="1" applyFont="1"/>
    <xf numFmtId="49" fontId="4" fillId="0" borderId="0" xfId="0" applyNumberFormat="1" applyFont="1" applyAlignment="1">
      <alignment wrapText="1"/>
    </xf>
    <xf numFmtId="0" fontId="0" fillId="0" borderId="0" xfId="0" applyAlignment="1">
      <alignment wrapText="1"/>
    </xf>
    <xf numFmtId="49" fontId="4" fillId="7" borderId="69" xfId="0" applyNumberFormat="1" applyFont="1" applyFill="1" applyBorder="1" applyAlignment="1">
      <alignment vertical="center"/>
    </xf>
    <xf numFmtId="49" fontId="5" fillId="8" borderId="69" xfId="0" applyNumberFormat="1" applyFont="1" applyFill="1" applyBorder="1" applyAlignment="1">
      <alignment vertical="center"/>
    </xf>
    <xf numFmtId="0" fontId="1" fillId="0" borderId="69" xfId="0" applyFont="1" applyBorder="1" applyAlignment="1">
      <alignment vertical="top" wrapText="1"/>
    </xf>
    <xf numFmtId="49" fontId="4" fillId="3" borderId="69" xfId="0" applyNumberFormat="1" applyFont="1" applyFill="1" applyBorder="1" applyAlignment="1">
      <alignment horizontal="center" vertical="top"/>
    </xf>
    <xf numFmtId="49" fontId="4" fillId="3" borderId="69" xfId="0" applyNumberFormat="1" applyFont="1" applyFill="1" applyBorder="1" applyAlignment="1">
      <alignment vertical="top"/>
    </xf>
    <xf numFmtId="49" fontId="4" fillId="10" borderId="69" xfId="0" applyNumberFormat="1" applyFont="1" applyFill="1" applyBorder="1" applyAlignment="1">
      <alignment horizontal="left" vertical="top"/>
    </xf>
    <xf numFmtId="0" fontId="23" fillId="0" borderId="65" xfId="0" applyFont="1" applyBorder="1" applyAlignment="1">
      <alignment vertical="top" wrapText="1"/>
    </xf>
    <xf numFmtId="49" fontId="14" fillId="5" borderId="69" xfId="0" applyNumberFormat="1" applyFont="1" applyFill="1" applyBorder="1" applyAlignment="1">
      <alignment horizontal="right" vertical="center" wrapText="1"/>
    </xf>
    <xf numFmtId="0" fontId="23" fillId="0" borderId="69" xfId="0" applyFont="1" applyBorder="1" applyAlignment="1">
      <alignment vertical="top" wrapText="1"/>
    </xf>
    <xf numFmtId="49" fontId="14" fillId="5" borderId="57" xfId="0" applyNumberFormat="1" applyFont="1" applyFill="1" applyBorder="1" applyAlignment="1">
      <alignment horizontal="left" vertical="center"/>
    </xf>
    <xf numFmtId="0" fontId="23" fillId="0" borderId="61" xfId="0" applyFont="1" applyBorder="1" applyAlignment="1">
      <alignment vertical="top" wrapText="1"/>
    </xf>
    <xf numFmtId="0" fontId="23" fillId="0" borderId="62" xfId="0" applyFont="1" applyBorder="1" applyAlignment="1">
      <alignment vertical="top" wrapText="1"/>
    </xf>
    <xf numFmtId="49" fontId="14" fillId="5" borderId="57" xfId="0" applyNumberFormat="1" applyFont="1" applyFill="1" applyBorder="1" applyAlignment="1">
      <alignment horizontal="left" vertical="center" wrapText="1"/>
    </xf>
    <xf numFmtId="49" fontId="14" fillId="0" borderId="63" xfId="0" applyNumberFormat="1" applyFont="1" applyBorder="1" applyAlignment="1">
      <alignment horizontal="right" vertical="center" wrapText="1"/>
    </xf>
    <xf numFmtId="49" fontId="10" fillId="0" borderId="69" xfId="0" applyNumberFormat="1" applyFont="1" applyBorder="1" applyAlignment="1">
      <alignment horizontal="center" vertical="center" wrapText="1"/>
    </xf>
    <xf numFmtId="49" fontId="14" fillId="0" borderId="69" xfId="0" applyNumberFormat="1" applyFont="1" applyBorder="1" applyAlignment="1">
      <alignment horizontal="center" vertical="center"/>
    </xf>
    <xf numFmtId="0" fontId="26" fillId="0" borderId="37" xfId="0" applyFont="1" applyBorder="1" applyAlignment="1">
      <alignment vertical="top" wrapText="1"/>
    </xf>
    <xf numFmtId="0" fontId="23" fillId="0" borderId="8" xfId="0" applyFont="1" applyBorder="1" applyAlignment="1">
      <alignment vertical="top" wrapText="1"/>
    </xf>
    <xf numFmtId="0" fontId="12" fillId="0" borderId="8" xfId="0" applyFont="1" applyBorder="1" applyAlignment="1">
      <alignment horizontal="left" vertical="center"/>
    </xf>
    <xf numFmtId="0" fontId="24" fillId="0" borderId="0" xfId="0" applyFont="1" applyAlignment="1">
      <alignment vertical="center" wrapText="1"/>
    </xf>
    <xf numFmtId="0" fontId="23" fillId="0" borderId="69" xfId="0" applyFont="1" applyBorder="1" applyAlignment="1">
      <alignment vertical="center" wrapText="1"/>
    </xf>
    <xf numFmtId="0" fontId="23" fillId="0" borderId="65" xfId="0" applyFont="1" applyBorder="1" applyAlignment="1">
      <alignment vertical="center" wrapText="1"/>
    </xf>
    <xf numFmtId="0" fontId="23" fillId="0" borderId="63" xfId="0" applyFont="1" applyBorder="1" applyAlignment="1">
      <alignment vertical="center" wrapText="1"/>
    </xf>
    <xf numFmtId="177" fontId="10" fillId="5" borderId="69" xfId="0" applyNumberFormat="1" applyFont="1" applyFill="1" applyBorder="1" applyAlignment="1">
      <alignment horizontal="center" vertical="center"/>
    </xf>
    <xf numFmtId="0" fontId="23" fillId="0" borderId="61" xfId="0" applyFont="1" applyBorder="1" applyAlignment="1">
      <alignment wrapText="1"/>
    </xf>
    <xf numFmtId="0" fontId="23" fillId="0" borderId="62" xfId="0" applyFont="1" applyBorder="1" applyAlignment="1">
      <alignment wrapText="1"/>
    </xf>
    <xf numFmtId="49" fontId="14" fillId="5" borderId="57" xfId="0" applyNumberFormat="1" applyFont="1" applyFill="1" applyBorder="1" applyAlignment="1">
      <alignment horizontal="left" wrapText="1"/>
    </xf>
    <xf numFmtId="49" fontId="14" fillId="5" borderId="63" xfId="0" applyNumberFormat="1" applyFont="1" applyFill="1" applyBorder="1" applyAlignment="1">
      <alignment horizontal="right" vertical="center" wrapText="1"/>
    </xf>
    <xf numFmtId="49" fontId="14" fillId="5" borderId="69" xfId="0" applyNumberFormat="1" applyFont="1" applyFill="1" applyBorder="1" applyAlignment="1">
      <alignment horizontal="center" vertical="center"/>
    </xf>
    <xf numFmtId="49" fontId="10" fillId="11" borderId="69" xfId="0" applyNumberFormat="1" applyFont="1" applyFill="1" applyBorder="1" applyAlignment="1">
      <alignment horizontal="center" vertical="center" wrapText="1"/>
    </xf>
    <xf numFmtId="0" fontId="23" fillId="8" borderId="69" xfId="0" applyFont="1" applyFill="1" applyBorder="1" applyAlignment="1">
      <alignment vertical="center" wrapText="1"/>
    </xf>
    <xf numFmtId="49" fontId="14" fillId="2" borderId="67" xfId="0" applyNumberFormat="1" applyFont="1" applyFill="1" applyBorder="1" applyAlignment="1">
      <alignment horizontal="left" wrapText="1"/>
    </xf>
    <xf numFmtId="0" fontId="23" fillId="0" borderId="67" xfId="0" applyFont="1" applyBorder="1" applyAlignment="1">
      <alignment wrapText="1"/>
    </xf>
    <xf numFmtId="0" fontId="23" fillId="0" borderId="68" xfId="0" applyFont="1" applyBorder="1" applyAlignment="1">
      <alignment wrapText="1"/>
    </xf>
    <xf numFmtId="49" fontId="12" fillId="0" borderId="31" xfId="0" applyNumberFormat="1" applyFont="1" applyBorder="1" applyAlignment="1">
      <alignment horizontal="center" vertical="center"/>
    </xf>
    <xf numFmtId="0" fontId="23" fillId="0" borderId="9" xfId="0" applyFont="1" applyBorder="1" applyAlignment="1">
      <alignment vertical="top" wrapText="1"/>
    </xf>
    <xf numFmtId="0" fontId="12" fillId="0" borderId="7" xfId="0" applyFont="1" applyBorder="1" applyAlignment="1">
      <alignment horizontal="left" vertical="center"/>
    </xf>
    <xf numFmtId="0" fontId="12" fillId="0" borderId="30" xfId="0" applyFont="1" applyBorder="1" applyAlignment="1">
      <alignment horizontal="left" vertical="center"/>
    </xf>
    <xf numFmtId="0" fontId="12" fillId="0" borderId="29" xfId="0" applyFont="1" applyBorder="1" applyAlignment="1">
      <alignment horizontal="left" vertical="center"/>
    </xf>
    <xf numFmtId="49" fontId="12" fillId="0" borderId="31" xfId="0" applyNumberFormat="1" applyFont="1" applyBorder="1" applyAlignment="1">
      <alignment vertical="center"/>
    </xf>
    <xf numFmtId="0" fontId="37" fillId="12" borderId="7" xfId="0" applyFont="1" applyFill="1" applyBorder="1" applyAlignment="1">
      <alignment horizontal="left" vertical="center"/>
    </xf>
    <xf numFmtId="0" fontId="37" fillId="12" borderId="30" xfId="0" applyFont="1" applyFill="1" applyBorder="1" applyAlignment="1">
      <alignment horizontal="left" vertical="center"/>
    </xf>
    <xf numFmtId="0" fontId="37" fillId="12" borderId="9" xfId="0" applyFont="1" applyFill="1" applyBorder="1" applyAlignment="1">
      <alignment horizontal="left" vertical="center"/>
    </xf>
    <xf numFmtId="49" fontId="12" fillId="0" borderId="7" xfId="0" applyNumberFormat="1" applyFont="1" applyBorder="1" applyAlignment="1">
      <alignment horizontal="left" vertical="center"/>
    </xf>
    <xf numFmtId="0" fontId="12" fillId="0" borderId="8" xfId="0" applyFont="1" applyBorder="1" applyAlignment="1">
      <alignment vertical="center"/>
    </xf>
    <xf numFmtId="0" fontId="11" fillId="0" borderId="7" xfId="0" applyFont="1" applyBorder="1" applyAlignment="1">
      <alignment vertical="center"/>
    </xf>
    <xf numFmtId="49" fontId="12" fillId="0" borderId="30" xfId="0" applyNumberFormat="1" applyFont="1" applyBorder="1" applyAlignment="1">
      <alignment horizontal="left" vertical="center"/>
    </xf>
    <xf numFmtId="49" fontId="12" fillId="0" borderId="29" xfId="0" applyNumberFormat="1" applyFont="1" applyBorder="1" applyAlignment="1">
      <alignment horizontal="left" vertical="center"/>
    </xf>
    <xf numFmtId="0" fontId="11" fillId="0" borderId="69" xfId="0" applyFont="1" applyBorder="1" applyAlignment="1">
      <alignment vertical="center"/>
    </xf>
    <xf numFmtId="49" fontId="14" fillId="5" borderId="61" xfId="0" applyNumberFormat="1" applyFont="1" applyFill="1" applyBorder="1" applyAlignment="1">
      <alignment horizontal="left"/>
    </xf>
    <xf numFmtId="49" fontId="14" fillId="5" borderId="62" xfId="0" applyNumberFormat="1" applyFont="1" applyFill="1" applyBorder="1" applyAlignment="1">
      <alignment horizontal="left"/>
    </xf>
    <xf numFmtId="0" fontId="12" fillId="0" borderId="7" xfId="0" applyFont="1" applyBorder="1" applyAlignment="1">
      <alignment vertical="center"/>
    </xf>
    <xf numFmtId="0" fontId="23" fillId="0" borderId="30" xfId="0" applyFont="1" applyBorder="1" applyAlignment="1">
      <alignment vertical="top" wrapText="1"/>
    </xf>
    <xf numFmtId="0" fontId="23" fillId="0" borderId="74" xfId="0" applyFont="1" applyBorder="1" applyAlignment="1">
      <alignment vertical="top" wrapText="1"/>
    </xf>
    <xf numFmtId="0" fontId="12" fillId="0" borderId="8" xfId="0" applyFont="1" applyBorder="1" applyAlignment="1">
      <alignment horizontal="left" vertical="center"/>
    </xf>
    <xf numFmtId="0" fontId="23" fillId="0" borderId="8" xfId="0" applyFont="1" applyBorder="1" applyAlignment="1">
      <alignment vertical="top" wrapText="1"/>
    </xf>
    <xf numFmtId="49" fontId="12" fillId="0" borderId="31" xfId="0" applyNumberFormat="1" applyFont="1" applyBorder="1" applyAlignment="1">
      <alignment horizontal="center" vertical="center"/>
    </xf>
    <xf numFmtId="0" fontId="23" fillId="0" borderId="9" xfId="0" applyFont="1" applyBorder="1" applyAlignment="1">
      <alignment vertical="top" wrapText="1"/>
    </xf>
    <xf numFmtId="0" fontId="37" fillId="12" borderId="7" xfId="0" applyFont="1" applyFill="1" applyBorder="1" applyAlignment="1">
      <alignment horizontal="left" vertical="top"/>
    </xf>
    <xf numFmtId="0" fontId="37" fillId="12" borderId="30" xfId="0" applyFont="1" applyFill="1" applyBorder="1" applyAlignment="1">
      <alignment horizontal="left" vertical="top"/>
    </xf>
    <xf numFmtId="0" fontId="37" fillId="12" borderId="9" xfId="0" applyFont="1" applyFill="1" applyBorder="1" applyAlignment="1">
      <alignment horizontal="left" vertical="top"/>
    </xf>
    <xf numFmtId="0" fontId="11" fillId="6" borderId="7" xfId="0" applyFont="1" applyFill="1" applyBorder="1" applyAlignment="1">
      <alignment horizontal="left" vertical="center"/>
    </xf>
    <xf numFmtId="0" fontId="11" fillId="6" borderId="30" xfId="0" applyFont="1" applyFill="1" applyBorder="1" applyAlignment="1">
      <alignment horizontal="left" vertical="center"/>
    </xf>
    <xf numFmtId="0" fontId="11" fillId="6" borderId="9" xfId="0" applyFont="1" applyFill="1" applyBorder="1" applyAlignment="1">
      <alignment horizontal="left" vertical="center"/>
    </xf>
    <xf numFmtId="49" fontId="14" fillId="2" borderId="1" xfId="0" applyNumberFormat="1" applyFont="1" applyFill="1" applyBorder="1" applyAlignment="1">
      <alignment horizontal="center" vertical="center"/>
    </xf>
    <xf numFmtId="0" fontId="23" fillId="0" borderId="2" xfId="0" applyFont="1" applyBorder="1" applyAlignment="1">
      <alignment vertical="top" wrapText="1"/>
    </xf>
    <xf numFmtId="0" fontId="23" fillId="0" borderId="3" xfId="0" applyFont="1" applyBorder="1" applyAlignment="1">
      <alignment vertical="top" wrapText="1"/>
    </xf>
    <xf numFmtId="49" fontId="14" fillId="2" borderId="63" xfId="0" applyNumberFormat="1" applyFont="1" applyFill="1" applyBorder="1" applyAlignment="1">
      <alignment horizontal="center" vertical="center"/>
    </xf>
    <xf numFmtId="0" fontId="23" fillId="0" borderId="69" xfId="0" applyFont="1" applyBorder="1" applyAlignment="1">
      <alignment vertical="top" wrapText="1"/>
    </xf>
    <xf numFmtId="0" fontId="23" fillId="0" borderId="65" xfId="0" applyFont="1" applyBorder="1" applyAlignment="1">
      <alignment vertical="top" wrapText="1"/>
    </xf>
    <xf numFmtId="0" fontId="23" fillId="0" borderId="35" xfId="0" applyFont="1" applyBorder="1" applyAlignment="1">
      <alignment vertical="top" wrapText="1"/>
    </xf>
    <xf numFmtId="0" fontId="24" fillId="0" borderId="0" xfId="0" applyFont="1" applyAlignment="1">
      <alignment vertical="top" wrapText="1"/>
    </xf>
    <xf numFmtId="0" fontId="23" fillId="0" borderId="37" xfId="0" applyFont="1" applyBorder="1" applyAlignment="1">
      <alignment vertical="top" wrapText="1"/>
    </xf>
    <xf numFmtId="179" fontId="14" fillId="0" borderId="45" xfId="0" applyNumberFormat="1" applyFont="1" applyBorder="1" applyAlignment="1">
      <alignment horizontal="center" vertical="center" wrapText="1"/>
    </xf>
    <xf numFmtId="0" fontId="23" fillId="0" borderId="28" xfId="0" applyFont="1" applyBorder="1" applyAlignment="1">
      <alignment vertical="top" wrapText="1"/>
    </xf>
    <xf numFmtId="0" fontId="23" fillId="0" borderId="46" xfId="0" applyFont="1" applyBorder="1" applyAlignment="1">
      <alignment vertical="top" wrapText="1"/>
    </xf>
    <xf numFmtId="49" fontId="10" fillId="4" borderId="45" xfId="0" applyNumberFormat="1" applyFont="1" applyFill="1" applyBorder="1" applyAlignment="1">
      <alignment horizontal="center" vertical="center" shrinkToFit="1"/>
    </xf>
    <xf numFmtId="49" fontId="14" fillId="5" borderId="49" xfId="0" applyNumberFormat="1" applyFont="1" applyFill="1" applyBorder="1" applyAlignment="1">
      <alignment horizontal="left" vertical="center"/>
    </xf>
    <xf numFmtId="0" fontId="23" fillId="0" borderId="50" xfId="0" applyFont="1" applyBorder="1" applyAlignment="1">
      <alignment vertical="top" wrapText="1"/>
    </xf>
    <xf numFmtId="0" fontId="23" fillId="0" borderId="51" xfId="0" applyFont="1" applyBorder="1" applyAlignment="1">
      <alignment vertical="top" wrapText="1"/>
    </xf>
    <xf numFmtId="49" fontId="14" fillId="5" borderId="49" xfId="0" applyNumberFormat="1" applyFont="1" applyFill="1" applyBorder="1" applyAlignment="1">
      <alignment horizontal="left" vertical="center" wrapText="1"/>
    </xf>
    <xf numFmtId="49" fontId="12" fillId="5" borderId="31" xfId="0" applyNumberFormat="1" applyFont="1" applyFill="1" applyBorder="1" applyAlignment="1">
      <alignment horizontal="center" vertical="center"/>
    </xf>
    <xf numFmtId="0" fontId="12" fillId="0" borderId="7" xfId="0" applyFont="1" applyBorder="1" applyAlignment="1">
      <alignment horizontal="left" vertical="center"/>
    </xf>
    <xf numFmtId="0" fontId="12" fillId="0" borderId="30" xfId="0" applyFont="1" applyBorder="1" applyAlignment="1">
      <alignment horizontal="left" vertical="center"/>
    </xf>
    <xf numFmtId="0" fontId="12" fillId="0" borderId="29" xfId="0" applyFont="1" applyBorder="1" applyAlignment="1">
      <alignment horizontal="left" vertical="center"/>
    </xf>
    <xf numFmtId="49" fontId="14" fillId="5" borderId="11" xfId="0" applyNumberFormat="1" applyFont="1" applyFill="1" applyBorder="1" applyAlignment="1">
      <alignment horizontal="left" vertical="center"/>
    </xf>
    <xf numFmtId="0" fontId="23" fillId="0" borderId="12" xfId="0" applyFont="1" applyBorder="1" applyAlignment="1">
      <alignment vertical="top" wrapText="1"/>
    </xf>
    <xf numFmtId="0" fontId="23" fillId="0" borderId="15" xfId="0" applyFont="1" applyBorder="1" applyAlignment="1">
      <alignment vertical="top" wrapText="1"/>
    </xf>
    <xf numFmtId="49" fontId="14" fillId="5" borderId="11" xfId="0" applyNumberFormat="1" applyFont="1" applyFill="1" applyBorder="1" applyAlignment="1">
      <alignment horizontal="left" vertical="center" wrapText="1"/>
    </xf>
    <xf numFmtId="177" fontId="10" fillId="5" borderId="45" xfId="0" applyNumberFormat="1" applyFont="1" applyFill="1" applyBorder="1" applyAlignment="1">
      <alignment horizontal="center" vertical="center"/>
    </xf>
    <xf numFmtId="0" fontId="14" fillId="5" borderId="52" xfId="0" applyFont="1" applyFill="1" applyBorder="1" applyAlignment="1">
      <alignment horizontal="right" vertical="center" wrapText="1"/>
    </xf>
    <xf numFmtId="0" fontId="23" fillId="0" borderId="26" xfId="0" applyFont="1" applyBorder="1" applyAlignment="1">
      <alignment vertical="top" wrapText="1"/>
    </xf>
    <xf numFmtId="178" fontId="10" fillId="4" borderId="25" xfId="0" applyNumberFormat="1" applyFont="1" applyFill="1" applyBorder="1" applyAlignment="1">
      <alignment horizontal="center" vertical="center" wrapText="1"/>
    </xf>
    <xf numFmtId="0" fontId="14" fillId="5" borderId="25" xfId="0" applyFont="1" applyFill="1" applyBorder="1" applyAlignment="1">
      <alignment horizontal="right" vertical="center" wrapText="1"/>
    </xf>
    <xf numFmtId="0" fontId="23" fillId="0" borderId="53" xfId="0" applyFont="1" applyBorder="1" applyAlignment="1">
      <alignment vertical="top" wrapText="1"/>
    </xf>
    <xf numFmtId="49" fontId="14" fillId="5" borderId="16" xfId="0" applyNumberFormat="1" applyFont="1" applyFill="1" applyBorder="1" applyAlignment="1">
      <alignment horizontal="left" vertical="center"/>
    </xf>
    <xf numFmtId="0" fontId="23" fillId="0" borderId="17" xfId="0" applyFont="1" applyBorder="1" applyAlignment="1">
      <alignment vertical="top" wrapText="1"/>
    </xf>
    <xf numFmtId="0" fontId="23" fillId="0" borderId="20" xfId="0" applyFont="1" applyBorder="1" applyAlignment="1">
      <alignment vertical="top" wrapText="1"/>
    </xf>
    <xf numFmtId="49" fontId="14" fillId="5" borderId="16" xfId="0" applyNumberFormat="1" applyFont="1" applyFill="1" applyBorder="1" applyAlignment="1">
      <alignment horizontal="left" vertical="center" wrapText="1"/>
    </xf>
    <xf numFmtId="49" fontId="14" fillId="5" borderId="45" xfId="0" applyNumberFormat="1" applyFont="1" applyFill="1" applyBorder="1" applyAlignment="1">
      <alignment horizontal="center" vertical="center" wrapText="1"/>
    </xf>
    <xf numFmtId="49" fontId="14" fillId="0" borderId="47" xfId="0" applyNumberFormat="1" applyFont="1" applyBorder="1" applyAlignment="1">
      <alignment horizontal="left" vertical="top" wrapText="1"/>
    </xf>
    <xf numFmtId="0" fontId="23" fillId="0" borderId="47" xfId="0" applyFont="1" applyBorder="1" applyAlignment="1">
      <alignment vertical="top" wrapText="1"/>
    </xf>
    <xf numFmtId="0" fontId="23" fillId="0" borderId="48" xfId="0" applyFont="1" applyBorder="1" applyAlignment="1">
      <alignment vertical="top" wrapText="1"/>
    </xf>
    <xf numFmtId="0" fontId="23" fillId="0" borderId="5" xfId="0" applyFont="1" applyBorder="1" applyAlignment="1">
      <alignment vertical="top" wrapText="1"/>
    </xf>
    <xf numFmtId="0" fontId="23" fillId="0" borderId="6" xfId="0" applyFont="1" applyBorder="1" applyAlignment="1">
      <alignment vertical="top" wrapText="1"/>
    </xf>
    <xf numFmtId="49" fontId="10" fillId="4" borderId="27" xfId="0" applyNumberFormat="1" applyFont="1" applyFill="1" applyBorder="1" applyAlignment="1">
      <alignment horizontal="center" vertical="center" wrapText="1"/>
    </xf>
    <xf numFmtId="49" fontId="14" fillId="5" borderId="27" xfId="0" applyNumberFormat="1" applyFont="1" applyFill="1" applyBorder="1" applyAlignment="1">
      <alignment horizontal="center" vertical="center"/>
    </xf>
    <xf numFmtId="49" fontId="11" fillId="0" borderId="7" xfId="0" applyNumberFormat="1" applyFont="1" applyBorder="1" applyAlignment="1">
      <alignment horizontal="left" vertical="center"/>
    </xf>
    <xf numFmtId="0" fontId="12" fillId="8" borderId="7" xfId="0" applyFont="1" applyFill="1" applyBorder="1" applyAlignment="1">
      <alignment horizontal="left" vertical="center"/>
    </xf>
    <xf numFmtId="0" fontId="23" fillId="8" borderId="8" xfId="0" applyFont="1" applyFill="1" applyBorder="1" applyAlignment="1">
      <alignment vertical="top" wrapText="1"/>
    </xf>
    <xf numFmtId="0" fontId="12" fillId="0" borderId="7" xfId="0" applyFont="1" applyBorder="1" applyAlignment="1">
      <alignment vertical="center"/>
    </xf>
    <xf numFmtId="0" fontId="36" fillId="0" borderId="7" xfId="0" applyFont="1" applyBorder="1" applyAlignment="1">
      <alignment vertical="top" wrapText="1"/>
    </xf>
    <xf numFmtId="0" fontId="36" fillId="0" borderId="30" xfId="0" applyFont="1" applyBorder="1" applyAlignment="1">
      <alignment vertical="top" wrapText="1"/>
    </xf>
    <xf numFmtId="0" fontId="36" fillId="0" borderId="29" xfId="0" applyFont="1" applyBorder="1" applyAlignment="1">
      <alignment vertical="top" wrapText="1"/>
    </xf>
    <xf numFmtId="0" fontId="12" fillId="0" borderId="7" xfId="0" applyFont="1" applyBorder="1" applyAlignment="1">
      <alignment horizontal="left" vertical="center" wrapText="1"/>
    </xf>
    <xf numFmtId="0" fontId="12" fillId="0" borderId="30" xfId="0" applyFont="1" applyBorder="1" applyAlignment="1">
      <alignment horizontal="left" vertical="center" wrapText="1"/>
    </xf>
    <xf numFmtId="0" fontId="12" fillId="0" borderId="29" xfId="0" applyFont="1" applyBorder="1" applyAlignment="1">
      <alignment horizontal="left" vertical="center" wrapText="1"/>
    </xf>
    <xf numFmtId="49" fontId="14" fillId="5" borderId="44" xfId="0" applyNumberFormat="1" applyFont="1" applyFill="1" applyBorder="1" applyAlignment="1">
      <alignment horizontal="center" vertical="center"/>
    </xf>
    <xf numFmtId="0" fontId="23" fillId="0" borderId="22" xfId="0" applyFont="1" applyBorder="1" applyAlignment="1">
      <alignment vertical="top" wrapText="1"/>
    </xf>
    <xf numFmtId="49" fontId="10" fillId="4" borderId="44" xfId="0" applyNumberFormat="1" applyFont="1" applyFill="1" applyBorder="1" applyAlignment="1">
      <alignment horizontal="center" vertical="center" wrapText="1"/>
    </xf>
    <xf numFmtId="0" fontId="23" fillId="0" borderId="23" xfId="0" applyFont="1" applyBorder="1" applyAlignment="1">
      <alignment vertical="top" wrapText="1"/>
    </xf>
    <xf numFmtId="177" fontId="10" fillId="0" borderId="45" xfId="0" applyNumberFormat="1" applyFont="1" applyBorder="1" applyAlignment="1">
      <alignment horizontal="center" vertical="center"/>
    </xf>
    <xf numFmtId="49" fontId="10" fillId="0" borderId="11" xfId="0" applyNumberFormat="1" applyFont="1" applyBorder="1" applyAlignment="1">
      <alignment horizontal="left" vertical="center"/>
    </xf>
    <xf numFmtId="49" fontId="14" fillId="5" borderId="45" xfId="0" applyNumberFormat="1" applyFont="1" applyFill="1" applyBorder="1" applyAlignment="1">
      <alignment horizontal="right" vertical="center" wrapText="1"/>
    </xf>
    <xf numFmtId="0" fontId="14" fillId="0" borderId="8" xfId="0" applyFont="1" applyBorder="1" applyAlignment="1">
      <alignment horizontal="left" vertical="center"/>
    </xf>
    <xf numFmtId="49" fontId="14" fillId="5" borderId="52" xfId="0" applyNumberFormat="1" applyFont="1" applyFill="1" applyBorder="1" applyAlignment="1">
      <alignment horizontal="center" vertical="center" shrinkToFit="1"/>
    </xf>
    <xf numFmtId="49" fontId="14" fillId="5" borderId="26" xfId="0" applyNumberFormat="1" applyFont="1" applyFill="1" applyBorder="1" applyAlignment="1">
      <alignment horizontal="center" vertical="center"/>
    </xf>
    <xf numFmtId="0" fontId="23" fillId="0" borderId="26" xfId="0" applyFont="1" applyBorder="1" applyAlignment="1">
      <alignment vertical="center" wrapText="1"/>
    </xf>
    <xf numFmtId="0" fontId="23" fillId="0" borderId="53" xfId="0" applyFont="1" applyBorder="1" applyAlignment="1">
      <alignment vertical="center" wrapText="1"/>
    </xf>
    <xf numFmtId="49" fontId="21" fillId="0" borderId="0" xfId="0" applyNumberFormat="1" applyFont="1" applyAlignment="1">
      <alignment horizontal="left" vertical="center" wrapText="1"/>
    </xf>
    <xf numFmtId="0" fontId="11" fillId="6" borderId="8" xfId="0" applyFont="1" applyFill="1" applyBorder="1" applyAlignment="1">
      <alignment horizontal="left" vertical="top" wrapText="1"/>
    </xf>
    <xf numFmtId="0" fontId="23" fillId="0" borderId="30" xfId="0" applyFont="1" applyBorder="1" applyAlignment="1">
      <alignment vertical="top" wrapText="1"/>
    </xf>
    <xf numFmtId="49" fontId="10" fillId="4" borderId="1" xfId="0" applyNumberFormat="1" applyFont="1" applyFill="1" applyBorder="1" applyAlignment="1">
      <alignment horizontal="center" vertical="center"/>
    </xf>
    <xf numFmtId="0" fontId="23" fillId="0" borderId="32" xfId="0" applyFont="1" applyBorder="1" applyAlignment="1">
      <alignment vertical="top" wrapText="1"/>
    </xf>
    <xf numFmtId="0" fontId="23" fillId="0" borderId="43" xfId="0" applyFont="1" applyBorder="1" applyAlignment="1">
      <alignment vertical="top" wrapText="1"/>
    </xf>
    <xf numFmtId="0" fontId="23" fillId="0" borderId="63" xfId="0" applyFont="1" applyBorder="1" applyAlignment="1">
      <alignment vertical="top" wrapText="1"/>
    </xf>
    <xf numFmtId="0" fontId="23" fillId="0" borderId="4" xfId="0" applyFont="1" applyBorder="1" applyAlignment="1">
      <alignment vertical="top" wrapText="1"/>
    </xf>
    <xf numFmtId="0" fontId="23" fillId="0" borderId="33" xfId="0" applyFont="1" applyBorder="1" applyAlignment="1">
      <alignment vertical="top" wrapText="1"/>
    </xf>
    <xf numFmtId="49" fontId="14" fillId="5" borderId="21" xfId="0" applyNumberFormat="1" applyFont="1" applyFill="1" applyBorder="1" applyAlignment="1">
      <alignment horizontal="right" vertical="center" wrapText="1"/>
    </xf>
    <xf numFmtId="49" fontId="14" fillId="5" borderId="2" xfId="0" applyNumberFormat="1" applyFont="1" applyFill="1" applyBorder="1" applyAlignment="1">
      <alignment horizontal="center" vertical="center" wrapText="1"/>
    </xf>
    <xf numFmtId="49" fontId="10" fillId="4" borderId="21" xfId="0" applyNumberFormat="1" applyFont="1" applyFill="1" applyBorder="1" applyAlignment="1">
      <alignment horizontal="center" vertical="center" shrinkToFit="1"/>
    </xf>
    <xf numFmtId="0" fontId="37" fillId="12" borderId="7" xfId="0" applyFont="1" applyFill="1" applyBorder="1" applyAlignment="1">
      <alignment horizontal="left" vertical="center"/>
    </xf>
    <xf numFmtId="0" fontId="37" fillId="12" borderId="30" xfId="0" applyFont="1" applyFill="1" applyBorder="1" applyAlignment="1">
      <alignment horizontal="left" vertical="center"/>
    </xf>
    <xf numFmtId="0" fontId="37" fillId="12" borderId="9" xfId="0" applyFont="1" applyFill="1" applyBorder="1" applyAlignment="1">
      <alignment horizontal="left" vertical="center"/>
    </xf>
    <xf numFmtId="49" fontId="14" fillId="5" borderId="34" xfId="0" applyNumberFormat="1" applyFont="1" applyFill="1" applyBorder="1" applyAlignment="1">
      <alignment horizontal="center" vertical="center" wrapText="1"/>
    </xf>
    <xf numFmtId="0" fontId="23" fillId="0" borderId="36" xfId="0" applyFont="1" applyBorder="1" applyAlignment="1">
      <alignment vertical="top" wrapText="1"/>
    </xf>
    <xf numFmtId="0" fontId="23" fillId="0" borderId="64" xfId="0" applyFont="1" applyBorder="1" applyAlignment="1">
      <alignment vertical="top" wrapText="1"/>
    </xf>
    <xf numFmtId="0" fontId="23" fillId="0" borderId="38" xfId="0" applyFont="1" applyBorder="1" applyAlignment="1">
      <alignment vertical="top" wrapText="1"/>
    </xf>
    <xf numFmtId="49" fontId="14" fillId="0" borderId="0" xfId="0" applyNumberFormat="1" applyFont="1" applyAlignment="1">
      <alignment horizontal="left" vertical="center"/>
    </xf>
    <xf numFmtId="49" fontId="14" fillId="0" borderId="34"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36" xfId="0" applyFont="1" applyBorder="1" applyAlignment="1">
      <alignment horizontal="center" vertical="center" wrapText="1"/>
    </xf>
    <xf numFmtId="0" fontId="24" fillId="0" borderId="0" xfId="0" applyFont="1" applyAlignment="1">
      <alignment horizontal="center" vertical="center" wrapText="1"/>
    </xf>
    <xf numFmtId="0" fontId="23" fillId="0" borderId="37"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49" fontId="14" fillId="0" borderId="2" xfId="0" applyNumberFormat="1" applyFont="1" applyBorder="1" applyAlignment="1">
      <alignment horizontal="center" vertical="center"/>
    </xf>
    <xf numFmtId="49" fontId="10" fillId="4" borderId="11" xfId="0" applyNumberFormat="1" applyFont="1" applyFill="1" applyBorder="1" applyAlignment="1">
      <alignment horizontal="center" vertical="center"/>
    </xf>
    <xf numFmtId="49" fontId="10" fillId="4" borderId="42" xfId="0" applyNumberFormat="1" applyFont="1" applyFill="1" applyBorder="1" applyAlignment="1">
      <alignment horizontal="center" vertical="center" textRotation="255"/>
    </xf>
    <xf numFmtId="0" fontId="23" fillId="0" borderId="41" xfId="0" applyFont="1" applyBorder="1" applyAlignment="1">
      <alignment vertical="top" wrapText="1"/>
    </xf>
    <xf numFmtId="49" fontId="14" fillId="0" borderId="7" xfId="0" applyNumberFormat="1" applyFont="1" applyBorder="1" applyAlignment="1">
      <alignment horizontal="center" vertical="center"/>
    </xf>
    <xf numFmtId="49" fontId="14" fillId="0" borderId="30"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0" fillId="4" borderId="1" xfId="0" applyNumberFormat="1" applyFont="1" applyFill="1" applyBorder="1" applyAlignment="1">
      <alignment horizontal="center" vertical="center" wrapText="1"/>
    </xf>
    <xf numFmtId="49" fontId="10" fillId="4" borderId="40" xfId="0" applyNumberFormat="1" applyFont="1" applyFill="1" applyBorder="1" applyAlignment="1">
      <alignment vertical="center" textRotation="255"/>
    </xf>
    <xf numFmtId="49" fontId="10" fillId="4" borderId="42" xfId="0" applyNumberFormat="1" applyFont="1" applyFill="1" applyBorder="1" applyAlignment="1">
      <alignment vertical="center" textRotation="255"/>
    </xf>
    <xf numFmtId="49" fontId="14" fillId="5" borderId="7" xfId="0" applyNumberFormat="1" applyFont="1" applyFill="1" applyBorder="1" applyAlignment="1">
      <alignment horizontal="center" vertical="center"/>
    </xf>
    <xf numFmtId="49" fontId="14" fillId="5" borderId="30" xfId="0" applyNumberFormat="1" applyFont="1" applyFill="1" applyBorder="1" applyAlignment="1">
      <alignment horizontal="center" vertical="center"/>
    </xf>
    <xf numFmtId="49" fontId="14" fillId="5" borderId="9" xfId="0" applyNumberFormat="1" applyFont="1" applyFill="1" applyBorder="1" applyAlignment="1">
      <alignment horizontal="center" vertical="center"/>
    </xf>
    <xf numFmtId="49" fontId="10" fillId="4" borderId="7" xfId="0" applyNumberFormat="1" applyFont="1" applyFill="1" applyBorder="1" applyAlignment="1">
      <alignment horizontal="center" vertical="center"/>
    </xf>
    <xf numFmtId="49" fontId="10" fillId="4" borderId="9" xfId="0" applyNumberFormat="1" applyFont="1" applyFill="1" applyBorder="1" applyAlignment="1">
      <alignment horizontal="center" vertical="center"/>
    </xf>
    <xf numFmtId="0" fontId="10" fillId="6" borderId="1" xfId="0" applyFont="1" applyFill="1" applyBorder="1" applyAlignment="1">
      <alignment horizontal="center" vertical="center" wrapText="1"/>
    </xf>
    <xf numFmtId="49" fontId="12" fillId="0" borderId="38" xfId="0" applyNumberFormat="1" applyFont="1" applyBorder="1" applyAlignment="1">
      <alignment horizontal="center" vertical="center"/>
    </xf>
    <xf numFmtId="0" fontId="11" fillId="6" borderId="7" xfId="0" applyFont="1" applyFill="1" applyBorder="1" applyAlignment="1">
      <alignment horizontal="left" vertical="top"/>
    </xf>
    <xf numFmtId="49" fontId="10" fillId="4" borderId="1" xfId="0" applyNumberFormat="1" applyFont="1" applyFill="1" applyBorder="1" applyAlignment="1">
      <alignment horizontal="center" vertical="center" textRotation="255" wrapText="1"/>
    </xf>
    <xf numFmtId="0" fontId="23" fillId="0" borderId="3" xfId="0" applyFont="1" applyBorder="1" applyAlignment="1">
      <alignment vertical="top" textRotation="255"/>
    </xf>
    <xf numFmtId="0" fontId="23" fillId="0" borderId="35" xfId="0" applyFont="1" applyBorder="1" applyAlignment="1">
      <alignment vertical="top" textRotation="255"/>
    </xf>
    <xf numFmtId="0" fontId="23" fillId="0" borderId="37" xfId="0" applyFont="1" applyBorder="1" applyAlignment="1">
      <alignment vertical="top" textRotation="255"/>
    </xf>
    <xf numFmtId="0" fontId="23" fillId="0" borderId="63" xfId="0" applyFont="1" applyBorder="1" applyAlignment="1">
      <alignment vertical="top" textRotation="255"/>
    </xf>
    <xf numFmtId="0" fontId="23" fillId="0" borderId="65" xfId="0" applyFont="1" applyBorder="1" applyAlignment="1">
      <alignment vertical="top" textRotation="255"/>
    </xf>
    <xf numFmtId="0" fontId="23" fillId="0" borderId="4" xfId="0" applyFont="1" applyBorder="1" applyAlignment="1">
      <alignment vertical="top" textRotation="255"/>
    </xf>
    <xf numFmtId="0" fontId="23" fillId="0" borderId="6" xfId="0" applyFont="1" applyBorder="1" applyAlignment="1">
      <alignment vertical="top" textRotation="255"/>
    </xf>
    <xf numFmtId="49" fontId="10" fillId="4" borderId="30" xfId="0" applyNumberFormat="1" applyFont="1" applyFill="1" applyBorder="1" applyAlignment="1">
      <alignment horizontal="center" vertical="center"/>
    </xf>
    <xf numFmtId="49" fontId="10" fillId="4" borderId="29" xfId="0" applyNumberFormat="1" applyFont="1" applyFill="1" applyBorder="1" applyAlignment="1">
      <alignment horizontal="center" vertical="center"/>
    </xf>
    <xf numFmtId="49" fontId="10" fillId="4" borderId="21" xfId="0" applyNumberFormat="1" applyFont="1" applyFill="1" applyBorder="1" applyAlignment="1">
      <alignment horizontal="center" vertical="center"/>
    </xf>
    <xf numFmtId="49" fontId="10" fillId="4" borderId="44" xfId="0" applyNumberFormat="1" applyFont="1" applyFill="1" applyBorder="1" applyAlignment="1">
      <alignment horizontal="center" vertical="center"/>
    </xf>
    <xf numFmtId="49" fontId="10" fillId="4" borderId="23" xfId="0" applyNumberFormat="1" applyFont="1" applyFill="1" applyBorder="1" applyAlignment="1">
      <alignment horizontal="center" vertical="center"/>
    </xf>
    <xf numFmtId="49" fontId="10" fillId="4" borderId="52" xfId="0" applyNumberFormat="1" applyFont="1" applyFill="1" applyBorder="1" applyAlignment="1">
      <alignment horizontal="center" vertical="center"/>
    </xf>
    <xf numFmtId="49" fontId="10" fillId="4" borderId="26" xfId="0" applyNumberFormat="1" applyFont="1" applyFill="1" applyBorder="1" applyAlignment="1">
      <alignment horizontal="center" vertical="center"/>
    </xf>
    <xf numFmtId="49" fontId="10" fillId="4" borderId="53" xfId="0" applyNumberFormat="1" applyFont="1" applyFill="1" applyBorder="1" applyAlignment="1">
      <alignment horizontal="center" vertical="center"/>
    </xf>
    <xf numFmtId="49" fontId="14" fillId="0" borderId="69" xfId="0" applyNumberFormat="1" applyFont="1" applyBorder="1" applyAlignment="1">
      <alignment vertical="top" wrapText="1"/>
    </xf>
    <xf numFmtId="49" fontId="25" fillId="0" borderId="69" xfId="0" applyNumberFormat="1" applyFont="1" applyBorder="1" applyAlignment="1">
      <alignment horizontal="center" vertical="center" wrapText="1"/>
    </xf>
    <xf numFmtId="49" fontId="25" fillId="0" borderId="26" xfId="0" applyNumberFormat="1" applyFont="1" applyBorder="1" applyAlignment="1">
      <alignment horizontal="center" vertical="center" wrapText="1"/>
    </xf>
    <xf numFmtId="49" fontId="14" fillId="5" borderId="31" xfId="0" applyNumberFormat="1" applyFont="1" applyFill="1" applyBorder="1" applyAlignment="1">
      <alignment horizontal="center" vertical="center"/>
    </xf>
    <xf numFmtId="49" fontId="14" fillId="0" borderId="31" xfId="0" applyNumberFormat="1" applyFont="1" applyBorder="1" applyAlignment="1">
      <alignment horizontal="center" vertical="center"/>
    </xf>
    <xf numFmtId="49" fontId="14" fillId="5" borderId="1" xfId="0" applyNumberFormat="1" applyFont="1" applyFill="1" applyBorder="1" applyAlignment="1">
      <alignment horizontal="center" vertical="center"/>
    </xf>
    <xf numFmtId="49" fontId="14" fillId="5" borderId="63" xfId="0" applyNumberFormat="1" applyFont="1" applyFill="1" applyBorder="1" applyAlignment="1">
      <alignment horizontal="center" vertical="center"/>
    </xf>
    <xf numFmtId="180" fontId="4" fillId="9" borderId="71" xfId="0" applyNumberFormat="1" applyFont="1" applyFill="1" applyBorder="1" applyAlignment="1">
      <alignment horizontal="center" vertical="top" shrinkToFit="1"/>
    </xf>
    <xf numFmtId="180" fontId="4" fillId="9" borderId="72" xfId="0" applyNumberFormat="1" applyFont="1" applyFill="1" applyBorder="1" applyAlignment="1">
      <alignment horizontal="center" vertical="top" shrinkToFit="1"/>
    </xf>
    <xf numFmtId="180" fontId="4" fillId="9" borderId="73" xfId="0" applyNumberFormat="1" applyFont="1" applyFill="1" applyBorder="1" applyAlignment="1">
      <alignment horizontal="center" vertical="top" shrinkToFit="1"/>
    </xf>
    <xf numFmtId="0" fontId="32" fillId="0" borderId="71" xfId="0" applyFont="1" applyBorder="1" applyAlignment="1">
      <alignment horizontal="center" vertical="top" wrapText="1"/>
    </xf>
    <xf numFmtId="0" fontId="32" fillId="0" borderId="73" xfId="0" applyFont="1" applyBorder="1" applyAlignment="1">
      <alignment horizontal="center" vertical="top" wrapText="1"/>
    </xf>
    <xf numFmtId="0" fontId="33" fillId="0" borderId="71" xfId="0" applyFont="1" applyBorder="1" applyAlignment="1">
      <alignment horizontal="center" vertical="top" wrapText="1"/>
    </xf>
    <xf numFmtId="0" fontId="33" fillId="0" borderId="72" xfId="0" applyFont="1" applyBorder="1" applyAlignment="1">
      <alignment horizontal="center" vertical="top" wrapText="1"/>
    </xf>
    <xf numFmtId="0" fontId="33" fillId="0" borderId="73" xfId="0" applyFont="1" applyBorder="1" applyAlignment="1">
      <alignment horizontal="center" vertical="top" wrapText="1"/>
    </xf>
    <xf numFmtId="0" fontId="32" fillId="0" borderId="72" xfId="0" applyFont="1" applyBorder="1" applyAlignment="1">
      <alignment horizontal="center" vertical="top" wrapText="1"/>
    </xf>
    <xf numFmtId="49" fontId="5" fillId="4" borderId="70" xfId="0" applyNumberFormat="1" applyFont="1" applyFill="1" applyBorder="1" applyAlignment="1">
      <alignment horizontal="center" vertical="top"/>
    </xf>
    <xf numFmtId="0" fontId="1" fillId="0" borderId="70" xfId="0" applyFont="1" applyBorder="1" applyAlignment="1">
      <alignment vertical="top" wrapText="1"/>
    </xf>
    <xf numFmtId="49" fontId="4" fillId="0" borderId="71" xfId="0" applyNumberFormat="1" applyFont="1" applyBorder="1" applyAlignment="1">
      <alignment horizontal="center" vertical="top" shrinkToFit="1"/>
    </xf>
    <xf numFmtId="49" fontId="4" fillId="0" borderId="72" xfId="0" applyNumberFormat="1" applyFont="1" applyBorder="1" applyAlignment="1">
      <alignment horizontal="center" vertical="top" shrinkToFit="1"/>
    </xf>
    <xf numFmtId="49" fontId="4" fillId="0" borderId="73" xfId="0" applyNumberFormat="1" applyFont="1" applyBorder="1" applyAlignment="1">
      <alignment horizontal="center" vertical="top" shrinkToFit="1"/>
    </xf>
    <xf numFmtId="49" fontId="33" fillId="9" borderId="71" xfId="0" applyNumberFormat="1" applyFont="1" applyFill="1" applyBorder="1" applyAlignment="1">
      <alignment horizontal="center" vertical="top" wrapText="1"/>
    </xf>
    <xf numFmtId="49" fontId="33" fillId="9" borderId="72" xfId="0" applyNumberFormat="1" applyFont="1" applyFill="1" applyBorder="1" applyAlignment="1">
      <alignment horizontal="center" vertical="top" wrapText="1"/>
    </xf>
    <xf numFmtId="49" fontId="33" fillId="9" borderId="73" xfId="0" applyNumberFormat="1" applyFont="1" applyFill="1" applyBorder="1" applyAlignment="1">
      <alignment horizontal="center" vertical="top" wrapText="1"/>
    </xf>
    <xf numFmtId="49" fontId="4" fillId="10" borderId="69" xfId="0" applyNumberFormat="1" applyFont="1" applyFill="1" applyBorder="1" applyAlignment="1">
      <alignment horizontal="left" vertical="top"/>
    </xf>
    <xf numFmtId="49" fontId="4" fillId="0" borderId="70" xfId="0" applyNumberFormat="1" applyFont="1" applyBorder="1" applyAlignment="1">
      <alignment horizontal="center" vertical="top" shrinkToFit="1"/>
    </xf>
    <xf numFmtId="49" fontId="4" fillId="0" borderId="70" xfId="0" applyNumberFormat="1" applyFont="1" applyBorder="1" applyAlignment="1">
      <alignment horizontal="center" vertical="top"/>
    </xf>
    <xf numFmtId="49" fontId="30" fillId="0" borderId="70" xfId="2" applyNumberFormat="1" applyFont="1" applyBorder="1" applyAlignment="1">
      <alignment horizontal="center" vertical="top"/>
    </xf>
    <xf numFmtId="0" fontId="31" fillId="0" borderId="70" xfId="0" applyFont="1" applyBorder="1" applyAlignment="1">
      <alignment vertical="top" wrapText="1"/>
    </xf>
    <xf numFmtId="49" fontId="12" fillId="0" borderId="9" xfId="0" applyNumberFormat="1" applyFont="1" applyBorder="1" applyAlignment="1">
      <alignment horizontal="center" vertical="center"/>
    </xf>
    <xf numFmtId="49" fontId="14" fillId="5" borderId="49" xfId="0" applyNumberFormat="1" applyFont="1" applyFill="1" applyBorder="1" applyAlignment="1">
      <alignment horizontal="left"/>
    </xf>
    <xf numFmtId="0" fontId="23" fillId="0" borderId="50" xfId="0" applyFont="1" applyBorder="1" applyAlignment="1">
      <alignment wrapText="1"/>
    </xf>
    <xf numFmtId="0" fontId="23" fillId="0" borderId="51" xfId="0" applyFont="1" applyBorder="1" applyAlignment="1">
      <alignment wrapText="1"/>
    </xf>
    <xf numFmtId="49" fontId="14" fillId="5" borderId="49" xfId="0" applyNumberFormat="1" applyFont="1" applyFill="1" applyBorder="1" applyAlignment="1">
      <alignment horizontal="left" wrapText="1"/>
    </xf>
    <xf numFmtId="0" fontId="23" fillId="0" borderId="3" xfId="0" applyFont="1" applyBorder="1" applyAlignment="1">
      <alignment vertical="center" wrapText="1"/>
    </xf>
    <xf numFmtId="0" fontId="24" fillId="0" borderId="0" xfId="0" applyFont="1" applyAlignment="1">
      <alignment vertical="center" wrapText="1"/>
    </xf>
    <xf numFmtId="0" fontId="23" fillId="0" borderId="37" xfId="0" applyFont="1" applyBorder="1" applyAlignment="1">
      <alignment vertical="center" wrapText="1"/>
    </xf>
    <xf numFmtId="0" fontId="23" fillId="0" borderId="65" xfId="0" applyFont="1" applyBorder="1" applyAlignment="1">
      <alignment vertical="center" wrapText="1"/>
    </xf>
    <xf numFmtId="0" fontId="23" fillId="0" borderId="5" xfId="0" applyFont="1" applyBorder="1" applyAlignment="1">
      <alignment vertical="center" wrapText="1"/>
    </xf>
    <xf numFmtId="0" fontId="23" fillId="0" borderId="6" xfId="0" applyFont="1" applyBorder="1" applyAlignment="1">
      <alignment vertical="center" wrapText="1"/>
    </xf>
    <xf numFmtId="0" fontId="23" fillId="0" borderId="28" xfId="0" applyFont="1" applyBorder="1" applyAlignment="1">
      <alignment vertical="center" wrapText="1"/>
    </xf>
    <xf numFmtId="0" fontId="23" fillId="0" borderId="46" xfId="0" applyFont="1" applyBorder="1" applyAlignment="1">
      <alignment vertical="center" wrapText="1"/>
    </xf>
    <xf numFmtId="49" fontId="14" fillId="5" borderId="16" xfId="0" applyNumberFormat="1" applyFont="1" applyFill="1" applyBorder="1" applyAlignment="1">
      <alignment horizontal="left"/>
    </xf>
    <xf numFmtId="0" fontId="23" fillId="0" borderId="17" xfId="0" applyFont="1" applyBorder="1" applyAlignment="1">
      <alignment wrapText="1"/>
    </xf>
    <xf numFmtId="0" fontId="23" fillId="0" borderId="20" xfId="0" applyFont="1" applyBorder="1" applyAlignment="1">
      <alignment wrapText="1"/>
    </xf>
    <xf numFmtId="49" fontId="14" fillId="5" borderId="16" xfId="0" applyNumberFormat="1" applyFont="1" applyFill="1" applyBorder="1" applyAlignment="1">
      <alignment horizontal="left" wrapText="1"/>
    </xf>
    <xf numFmtId="49" fontId="14" fillId="2" borderId="59" xfId="0" applyNumberFormat="1" applyFont="1" applyFill="1" applyBorder="1" applyAlignment="1">
      <alignment horizontal="left" wrapText="1"/>
    </xf>
    <xf numFmtId="0" fontId="23" fillId="0" borderId="59" xfId="0" applyFont="1" applyBorder="1" applyAlignment="1">
      <alignment wrapText="1"/>
    </xf>
    <xf numFmtId="0" fontId="23" fillId="0" borderId="60" xfId="0" applyFont="1" applyBorder="1" applyAlignment="1">
      <alignment wrapText="1"/>
    </xf>
    <xf numFmtId="49" fontId="14" fillId="5" borderId="11" xfId="0" applyNumberFormat="1" applyFont="1" applyFill="1" applyBorder="1" applyAlignment="1">
      <alignment horizontal="left"/>
    </xf>
    <xf numFmtId="0" fontId="23" fillId="0" borderId="12" xfId="0" applyFont="1" applyBorder="1" applyAlignment="1">
      <alignment wrapText="1"/>
    </xf>
    <xf numFmtId="0" fontId="23" fillId="0" borderId="15" xfId="0" applyFont="1" applyBorder="1" applyAlignment="1">
      <alignment wrapText="1"/>
    </xf>
    <xf numFmtId="0" fontId="23" fillId="0" borderId="2" xfId="0" applyFont="1" applyBorder="1" applyAlignment="1">
      <alignment vertical="center" wrapText="1"/>
    </xf>
    <xf numFmtId="0" fontId="23" fillId="0" borderId="69" xfId="0" applyFont="1" applyBorder="1" applyAlignment="1">
      <alignment vertical="center" wrapText="1"/>
    </xf>
    <xf numFmtId="0" fontId="23" fillId="0" borderId="35" xfId="0" applyFont="1" applyBorder="1" applyAlignment="1">
      <alignment vertical="center" wrapText="1"/>
    </xf>
    <xf numFmtId="179" fontId="14" fillId="5" borderId="45" xfId="0" applyNumberFormat="1" applyFont="1" applyFill="1" applyBorder="1" applyAlignment="1">
      <alignment horizontal="center" vertical="center" wrapText="1"/>
    </xf>
    <xf numFmtId="0" fontId="23" fillId="0" borderId="32" xfId="0" applyFont="1" applyBorder="1" applyAlignment="1">
      <alignment vertical="center" wrapText="1"/>
    </xf>
    <xf numFmtId="0" fontId="23" fillId="0" borderId="43" xfId="0" applyFont="1" applyBorder="1" applyAlignment="1">
      <alignment vertical="center" wrapText="1"/>
    </xf>
    <xf numFmtId="0" fontId="23" fillId="0" borderId="63" xfId="0" applyFont="1" applyBorder="1" applyAlignment="1">
      <alignment vertical="center" wrapText="1"/>
    </xf>
    <xf numFmtId="0" fontId="23" fillId="0" borderId="4" xfId="0" applyFont="1" applyBorder="1" applyAlignment="1">
      <alignment vertical="center" wrapText="1"/>
    </xf>
    <xf numFmtId="0" fontId="23" fillId="0" borderId="33" xfId="0" applyFont="1" applyBorder="1" applyAlignment="1">
      <alignment vertical="center" wrapText="1"/>
    </xf>
    <xf numFmtId="0" fontId="23" fillId="0" borderId="22" xfId="0" applyFont="1" applyBorder="1" applyAlignment="1">
      <alignment vertical="center" wrapText="1"/>
    </xf>
    <xf numFmtId="0" fontId="23" fillId="0" borderId="23" xfId="0" applyFont="1" applyBorder="1" applyAlignment="1">
      <alignment vertical="center" wrapText="1"/>
    </xf>
    <xf numFmtId="49" fontId="10" fillId="0" borderId="11" xfId="0" applyNumberFormat="1" applyFont="1" applyBorder="1" applyAlignment="1">
      <alignment horizontal="left"/>
    </xf>
    <xf numFmtId="49" fontId="39" fillId="0" borderId="47" xfId="0" applyNumberFormat="1" applyFont="1" applyBorder="1" applyAlignment="1">
      <alignment horizontal="left" vertical="top" wrapText="1"/>
    </xf>
    <xf numFmtId="0" fontId="40" fillId="0" borderId="47" xfId="0" applyFont="1" applyBorder="1" applyAlignment="1">
      <alignment vertical="top" wrapText="1"/>
    </xf>
    <xf numFmtId="0" fontId="40" fillId="0" borderId="48" xfId="0" applyFont="1" applyBorder="1" applyAlignment="1">
      <alignment vertical="top" wrapText="1"/>
    </xf>
    <xf numFmtId="0" fontId="40" fillId="0" borderId="0" xfId="0" applyFont="1" applyAlignment="1">
      <alignment vertical="top" wrapText="1"/>
    </xf>
    <xf numFmtId="0" fontId="40" fillId="0" borderId="37" xfId="0" applyFont="1" applyBorder="1" applyAlignment="1">
      <alignment vertical="top" wrapText="1"/>
    </xf>
    <xf numFmtId="0" fontId="40" fillId="0" borderId="65" xfId="0" applyFont="1" applyBorder="1" applyAlignment="1">
      <alignment vertical="top" wrapText="1"/>
    </xf>
    <xf numFmtId="0" fontId="40" fillId="0" borderId="5" xfId="0" applyFont="1" applyBorder="1" applyAlignment="1">
      <alignment vertical="top" wrapText="1"/>
    </xf>
    <xf numFmtId="0" fontId="40" fillId="0" borderId="6" xfId="0" applyFont="1" applyBorder="1" applyAlignment="1">
      <alignment vertical="top" wrapText="1"/>
    </xf>
    <xf numFmtId="0" fontId="23" fillId="0" borderId="36" xfId="0" applyFont="1" applyBorder="1" applyAlignment="1">
      <alignment vertical="center" wrapText="1"/>
    </xf>
    <xf numFmtId="0" fontId="23" fillId="0" borderId="64" xfId="0" applyFont="1" applyBorder="1" applyAlignment="1">
      <alignment vertical="center" wrapText="1"/>
    </xf>
    <xf numFmtId="0" fontId="23" fillId="0" borderId="38" xfId="0" applyFont="1" applyBorder="1" applyAlignment="1">
      <alignment vertical="center" wrapText="1"/>
    </xf>
    <xf numFmtId="49" fontId="14" fillId="5" borderId="12" xfId="0" applyNumberFormat="1" applyFont="1" applyFill="1" applyBorder="1" applyAlignment="1">
      <alignment horizontal="left"/>
    </xf>
    <xf numFmtId="49" fontId="14" fillId="5" borderId="15" xfId="0" applyNumberFormat="1" applyFont="1" applyFill="1" applyBorder="1" applyAlignment="1">
      <alignment horizontal="left"/>
    </xf>
    <xf numFmtId="49" fontId="10" fillId="4" borderId="22" xfId="0" applyNumberFormat="1" applyFont="1" applyFill="1" applyBorder="1" applyAlignment="1">
      <alignment horizontal="center" vertical="center" shrinkToFit="1"/>
    </xf>
    <xf numFmtId="49" fontId="14" fillId="5" borderId="54" xfId="0" applyNumberFormat="1" applyFont="1" applyFill="1" applyBorder="1" applyAlignment="1">
      <alignment horizontal="center" vertical="center"/>
    </xf>
    <xf numFmtId="0" fontId="23" fillId="0" borderId="55" xfId="0" applyFont="1" applyBorder="1" applyAlignment="1">
      <alignment vertical="center" wrapText="1"/>
    </xf>
    <xf numFmtId="0" fontId="23" fillId="0" borderId="56" xfId="0" applyFont="1" applyBorder="1" applyAlignment="1">
      <alignment vertical="center" wrapText="1"/>
    </xf>
    <xf numFmtId="49" fontId="14" fillId="5" borderId="57" xfId="0" applyNumberFormat="1" applyFont="1" applyFill="1" applyBorder="1" applyAlignment="1">
      <alignment horizontal="center" wrapText="1"/>
    </xf>
    <xf numFmtId="49" fontId="14" fillId="5" borderId="61" xfId="0" applyNumberFormat="1" applyFont="1" applyFill="1" applyBorder="1" applyAlignment="1">
      <alignment horizontal="center" wrapText="1"/>
    </xf>
    <xf numFmtId="49" fontId="14" fillId="5" borderId="62" xfId="0" applyNumberFormat="1" applyFont="1" applyFill="1" applyBorder="1" applyAlignment="1">
      <alignment horizontal="center" wrapText="1"/>
    </xf>
    <xf numFmtId="49" fontId="39" fillId="0" borderId="40" xfId="0" applyNumberFormat="1" applyFont="1" applyBorder="1" applyAlignment="1">
      <alignment horizontal="left" vertical="top" wrapText="1"/>
    </xf>
    <xf numFmtId="0" fontId="40" fillId="0" borderId="35" xfId="0" applyFont="1" applyBorder="1" applyAlignment="1">
      <alignment vertical="top" wrapText="1"/>
    </xf>
    <xf numFmtId="0" fontId="40" fillId="0" borderId="63" xfId="0" applyFont="1" applyBorder="1" applyAlignment="1">
      <alignment vertical="top" wrapText="1"/>
    </xf>
    <xf numFmtId="0" fontId="40" fillId="0" borderId="4" xfId="0" applyFont="1" applyBorder="1" applyAlignment="1">
      <alignment vertical="top" wrapText="1"/>
    </xf>
    <xf numFmtId="49" fontId="14" fillId="5" borderId="11" xfId="0" applyNumberFormat="1" applyFont="1" applyFill="1" applyBorder="1" applyAlignment="1">
      <alignment horizontal="left" wrapText="1"/>
    </xf>
    <xf numFmtId="49" fontId="14" fillId="5" borderId="58" xfId="0" applyNumberFormat="1" applyFont="1" applyFill="1" applyBorder="1" applyAlignment="1">
      <alignment horizontal="left"/>
    </xf>
    <xf numFmtId="49" fontId="10" fillId="4" borderId="11" xfId="0" applyNumberFormat="1" applyFont="1" applyFill="1" applyBorder="1" applyAlignment="1">
      <alignment horizontal="center"/>
    </xf>
    <xf numFmtId="0" fontId="23" fillId="0" borderId="12" xfId="0" applyFont="1" applyBorder="1" applyAlignment="1">
      <alignment horizontal="center" wrapText="1"/>
    </xf>
    <xf numFmtId="0" fontId="23" fillId="0" borderId="15" xfId="0" applyFont="1" applyBorder="1" applyAlignment="1">
      <alignment horizontal="center" wrapText="1"/>
    </xf>
    <xf numFmtId="49" fontId="14" fillId="0" borderId="34" xfId="0" applyNumberFormat="1"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36" xfId="0" applyFont="1" applyBorder="1" applyAlignment="1">
      <alignment horizontal="left" vertical="center" wrapText="1"/>
    </xf>
    <xf numFmtId="0" fontId="24" fillId="0" borderId="0" xfId="0" applyFont="1" applyAlignment="1">
      <alignment horizontal="left" vertical="center" wrapText="1"/>
    </xf>
    <xf numFmtId="0" fontId="23" fillId="0" borderId="37" xfId="0" applyFont="1" applyBorder="1" applyAlignment="1">
      <alignment horizontal="left" vertical="center" wrapText="1"/>
    </xf>
    <xf numFmtId="0" fontId="23" fillId="0" borderId="38" xfId="0" applyFont="1" applyBorder="1" applyAlignment="1">
      <alignment horizontal="left" vertical="center" wrapText="1"/>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23" fillId="0" borderId="8" xfId="0" applyFont="1" applyBorder="1" applyAlignment="1">
      <alignment vertical="center" wrapText="1"/>
    </xf>
    <xf numFmtId="0" fontId="23" fillId="0" borderId="9" xfId="0" applyFont="1" applyBorder="1" applyAlignment="1">
      <alignment vertical="center" wrapText="1"/>
    </xf>
    <xf numFmtId="49" fontId="14" fillId="0" borderId="52" xfId="0" applyNumberFormat="1" applyFont="1" applyBorder="1" applyAlignment="1">
      <alignment horizontal="center" vertical="center"/>
    </xf>
    <xf numFmtId="49" fontId="14" fillId="5" borderId="8" xfId="0" applyNumberFormat="1" applyFont="1" applyFill="1" applyBorder="1" applyAlignment="1">
      <alignment horizontal="center" vertical="center"/>
    </xf>
    <xf numFmtId="0" fontId="14" fillId="2" borderId="70" xfId="0" applyFont="1" applyFill="1" applyBorder="1" applyAlignment="1">
      <alignment horizontal="center" vertical="center" wrapText="1"/>
    </xf>
    <xf numFmtId="0" fontId="23" fillId="0" borderId="70" xfId="0" applyFont="1" applyBorder="1" applyAlignment="1">
      <alignment vertical="center" wrapText="1"/>
    </xf>
    <xf numFmtId="49" fontId="10" fillId="4" borderId="8" xfId="0" applyNumberFormat="1" applyFont="1" applyFill="1" applyBorder="1" applyAlignment="1">
      <alignment horizontal="center" vertical="center"/>
    </xf>
    <xf numFmtId="0" fontId="23" fillId="0" borderId="30" xfId="0" applyFont="1" applyBorder="1" applyAlignment="1">
      <alignment vertical="center" wrapText="1"/>
    </xf>
    <xf numFmtId="49" fontId="14" fillId="0" borderId="31" xfId="0" applyNumberFormat="1" applyFont="1" applyBorder="1" applyAlignment="1">
      <alignment horizontal="center"/>
    </xf>
    <xf numFmtId="0" fontId="23" fillId="0" borderId="8" xfId="0" applyFont="1" applyBorder="1" applyAlignment="1">
      <alignment wrapText="1"/>
    </xf>
    <xf numFmtId="0" fontId="23" fillId="0" borderId="9" xfId="0" applyFont="1" applyBorder="1" applyAlignment="1">
      <alignment wrapText="1"/>
    </xf>
    <xf numFmtId="49" fontId="10" fillId="4" borderId="7" xfId="0" applyNumberFormat="1" applyFont="1" applyFill="1" applyBorder="1" applyAlignment="1">
      <alignment horizontal="center"/>
    </xf>
    <xf numFmtId="0" fontId="23" fillId="0" borderId="29" xfId="0" applyFont="1" applyBorder="1" applyAlignment="1">
      <alignment wrapText="1"/>
    </xf>
    <xf numFmtId="49" fontId="14" fillId="0" borderId="0" xfId="0" applyNumberFormat="1" applyFont="1" applyAlignment="1">
      <alignment vertical="center" wrapText="1"/>
    </xf>
    <xf numFmtId="49" fontId="14" fillId="0" borderId="21" xfId="0" applyNumberFormat="1" applyFont="1" applyBorder="1" applyAlignment="1">
      <alignment horizontal="center" vertical="center" wrapText="1"/>
    </xf>
    <xf numFmtId="0" fontId="23" fillId="0" borderId="44" xfId="0" applyFont="1" applyBorder="1" applyAlignment="1">
      <alignment vertical="center" wrapText="1"/>
    </xf>
    <xf numFmtId="49" fontId="10" fillId="4" borderId="30" xfId="0" applyNumberFormat="1" applyFont="1" applyFill="1" applyBorder="1" applyAlignment="1">
      <alignment horizontal="center"/>
    </xf>
    <xf numFmtId="49" fontId="14" fillId="5" borderId="31" xfId="0" applyNumberFormat="1" applyFont="1" applyFill="1" applyBorder="1" applyAlignment="1">
      <alignment horizontal="center"/>
    </xf>
    <xf numFmtId="49" fontId="14" fillId="5" borderId="30" xfId="0" applyNumberFormat="1" applyFont="1" applyFill="1" applyBorder="1" applyAlignment="1">
      <alignment horizontal="center"/>
    </xf>
    <xf numFmtId="49" fontId="14" fillId="0" borderId="7" xfId="0" applyNumberFormat="1" applyFont="1" applyBorder="1" applyAlignment="1">
      <alignment horizontal="center"/>
    </xf>
    <xf numFmtId="49" fontId="14" fillId="0" borderId="0" xfId="0" applyNumberFormat="1" applyFont="1" applyAlignment="1">
      <alignment horizontal="center" vertical="center"/>
    </xf>
    <xf numFmtId="49" fontId="2" fillId="0" borderId="7" xfId="0" applyNumberFormat="1" applyFont="1" applyBorder="1" applyAlignment="1">
      <alignment horizontal="center" vertical="center"/>
    </xf>
    <xf numFmtId="0" fontId="35" fillId="0" borderId="30" xfId="0" applyFont="1" applyBorder="1" applyAlignment="1">
      <alignment vertical="top" wrapText="1"/>
    </xf>
    <xf numFmtId="0" fontId="35" fillId="0" borderId="9" xfId="0" applyFont="1" applyBorder="1" applyAlignment="1">
      <alignment vertical="top" wrapText="1"/>
    </xf>
    <xf numFmtId="49" fontId="14" fillId="5" borderId="7" xfId="0" applyNumberFormat="1" applyFont="1" applyFill="1" applyBorder="1" applyAlignment="1">
      <alignment horizontal="center"/>
    </xf>
    <xf numFmtId="49" fontId="25" fillId="0" borderId="0" xfId="0" applyNumberFormat="1" applyFont="1" applyAlignment="1">
      <alignment horizontal="center" vertical="center" wrapText="1"/>
    </xf>
    <xf numFmtId="180" fontId="4" fillId="8" borderId="71" xfId="0" applyNumberFormat="1" applyFont="1" applyFill="1" applyBorder="1" applyAlignment="1">
      <alignment horizontal="center" vertical="top" shrinkToFit="1"/>
    </xf>
    <xf numFmtId="180" fontId="4" fillId="8" borderId="72" xfId="0" applyNumberFormat="1" applyFont="1" applyFill="1" applyBorder="1" applyAlignment="1">
      <alignment horizontal="center" vertical="top" shrinkToFit="1"/>
    </xf>
    <xf numFmtId="180" fontId="4" fillId="8" borderId="73" xfId="0" applyNumberFormat="1" applyFont="1" applyFill="1" applyBorder="1" applyAlignment="1">
      <alignment horizontal="center" vertical="top" shrinkToFit="1"/>
    </xf>
    <xf numFmtId="0" fontId="33" fillId="8" borderId="71" xfId="0" applyFont="1" applyFill="1" applyBorder="1" applyAlignment="1">
      <alignment horizontal="center" vertical="top" wrapText="1"/>
    </xf>
    <xf numFmtId="49" fontId="33" fillId="8" borderId="72" xfId="0" applyNumberFormat="1" applyFont="1" applyFill="1" applyBorder="1" applyAlignment="1">
      <alignment horizontal="center" vertical="top" wrapText="1"/>
    </xf>
    <xf numFmtId="49" fontId="33" fillId="8" borderId="73" xfId="0" applyNumberFormat="1" applyFont="1" applyFill="1" applyBorder="1" applyAlignment="1">
      <alignment horizontal="center" vertical="top" wrapText="1"/>
    </xf>
    <xf numFmtId="0" fontId="4" fillId="0" borderId="71" xfId="0" applyFont="1" applyBorder="1" applyAlignment="1">
      <alignment horizontal="center" vertical="top" shrinkToFit="1"/>
    </xf>
    <xf numFmtId="0" fontId="34" fillId="0" borderId="70" xfId="0" applyFont="1" applyBorder="1" applyAlignment="1">
      <alignment horizontal="center" vertical="top" wrapText="1"/>
    </xf>
    <xf numFmtId="49" fontId="29" fillId="0" borderId="70" xfId="2" applyNumberFormat="1" applyBorder="1" applyAlignment="1">
      <alignment horizontal="center" vertical="top" shrinkToFit="1"/>
    </xf>
    <xf numFmtId="0" fontId="34" fillId="0" borderId="70" xfId="0" applyFont="1" applyBorder="1" applyAlignment="1">
      <alignment horizontal="center" vertical="top" shrinkToFit="1"/>
    </xf>
    <xf numFmtId="49" fontId="13" fillId="0" borderId="31" xfId="0" applyNumberFormat="1" applyFont="1" applyBorder="1" applyAlignment="1">
      <alignment horizontal="center" vertical="center"/>
    </xf>
    <xf numFmtId="0" fontId="1" fillId="0" borderId="9" xfId="0" applyFont="1" applyBorder="1" applyAlignment="1">
      <alignment vertical="top" wrapText="1"/>
    </xf>
    <xf numFmtId="49" fontId="13" fillId="0" borderId="7" xfId="0" applyNumberFormat="1" applyFont="1" applyBorder="1" applyAlignment="1">
      <alignment horizontal="left" vertical="center"/>
    </xf>
    <xf numFmtId="0" fontId="1" fillId="0" borderId="8" xfId="0" applyFont="1" applyBorder="1" applyAlignment="1">
      <alignment vertical="top" wrapText="1"/>
    </xf>
    <xf numFmtId="0" fontId="1" fillId="0" borderId="29" xfId="0" applyFont="1" applyBorder="1" applyAlignment="1">
      <alignment vertical="top" wrapText="1"/>
    </xf>
    <xf numFmtId="49" fontId="13" fillId="0" borderId="7" xfId="0" applyNumberFormat="1" applyFont="1" applyBorder="1" applyAlignment="1">
      <alignment vertical="center"/>
    </xf>
    <xf numFmtId="49" fontId="4" fillId="0" borderId="7" xfId="0" applyNumberFormat="1" applyFont="1" applyBorder="1" applyAlignment="1">
      <alignment horizontal="left" vertical="center"/>
    </xf>
    <xf numFmtId="49" fontId="13" fillId="5" borderId="31" xfId="0" applyNumberFormat="1" applyFont="1" applyFill="1" applyBorder="1" applyAlignment="1">
      <alignment horizontal="center" vertical="center"/>
    </xf>
    <xf numFmtId="49" fontId="15" fillId="0" borderId="7" xfId="0" applyNumberFormat="1" applyFont="1" applyBorder="1" applyAlignment="1">
      <alignment horizontal="left" vertical="center"/>
    </xf>
    <xf numFmtId="49" fontId="5" fillId="4" borderId="27" xfId="0" applyNumberFormat="1" applyFont="1" applyFill="1" applyBorder="1" applyAlignment="1">
      <alignment horizontal="center" vertical="center" wrapText="1"/>
    </xf>
    <xf numFmtId="0" fontId="1" fillId="0" borderId="46" xfId="0" applyFont="1" applyBorder="1" applyAlignment="1">
      <alignment vertical="top" wrapText="1"/>
    </xf>
    <xf numFmtId="179" fontId="4" fillId="5" borderId="45" xfId="0" applyNumberFormat="1" applyFont="1" applyFill="1" applyBorder="1" applyAlignment="1">
      <alignment horizontal="center" vertical="center" wrapText="1"/>
    </xf>
    <xf numFmtId="0" fontId="1" fillId="0" borderId="28" xfId="0" applyFont="1" applyBorder="1" applyAlignment="1">
      <alignment vertical="top" wrapText="1"/>
    </xf>
    <xf numFmtId="177" fontId="5" fillId="5" borderId="45" xfId="0" applyNumberFormat="1" applyFont="1" applyFill="1" applyBorder="1" applyAlignment="1">
      <alignment horizontal="center" vertical="center"/>
    </xf>
    <xf numFmtId="0" fontId="4" fillId="5" borderId="52" xfId="0" applyFont="1" applyFill="1" applyBorder="1" applyAlignment="1">
      <alignment horizontal="right" vertical="center" wrapText="1"/>
    </xf>
    <xf numFmtId="0" fontId="1" fillId="0" borderId="26" xfId="0" applyFont="1" applyBorder="1" applyAlignment="1">
      <alignment vertical="top" wrapText="1"/>
    </xf>
    <xf numFmtId="178" fontId="5" fillId="4" borderId="25" xfId="0" applyNumberFormat="1" applyFont="1" applyFill="1" applyBorder="1" applyAlignment="1">
      <alignment horizontal="center" vertical="center" wrapText="1"/>
    </xf>
    <xf numFmtId="0" fontId="1" fillId="0" borderId="53" xfId="0" applyFont="1" applyBorder="1" applyAlignment="1">
      <alignment vertical="top" wrapText="1"/>
    </xf>
    <xf numFmtId="49" fontId="15" fillId="4" borderId="7" xfId="0" applyNumberFormat="1" applyFont="1" applyFill="1" applyBorder="1" applyAlignment="1">
      <alignment horizontal="left" vertical="center"/>
    </xf>
    <xf numFmtId="49" fontId="4" fillId="0" borderId="0" xfId="0" applyNumberFormat="1" applyFont="1" applyAlignment="1">
      <alignment horizontal="left" vertical="center"/>
    </xf>
    <xf numFmtId="0" fontId="0" fillId="0" borderId="0" xfId="0" applyAlignment="1">
      <alignment vertical="top" wrapText="1"/>
    </xf>
    <xf numFmtId="49" fontId="9" fillId="0" borderId="0" xfId="0" applyNumberFormat="1" applyFont="1" applyAlignment="1">
      <alignment horizontal="left" vertical="center"/>
    </xf>
    <xf numFmtId="49" fontId="15" fillId="4" borderId="7" xfId="0" applyNumberFormat="1" applyFont="1" applyFill="1" applyBorder="1" applyAlignment="1">
      <alignment horizontal="left" vertical="center" wrapText="1"/>
    </xf>
    <xf numFmtId="49" fontId="5" fillId="4" borderId="1" xfId="0" applyNumberFormat="1" applyFont="1" applyFill="1" applyBorder="1" applyAlignment="1">
      <alignment horizontal="center" vertical="center" wrapText="1"/>
    </xf>
    <xf numFmtId="0" fontId="1" fillId="0" borderId="2" xfId="0" applyFont="1" applyBorder="1" applyAlignment="1">
      <alignment vertical="top" wrapText="1"/>
    </xf>
    <xf numFmtId="0" fontId="1" fillId="0" borderId="35"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49" fontId="5" fillId="4" borderId="1" xfId="0" applyNumberFormat="1" applyFont="1" applyFill="1" applyBorder="1" applyAlignment="1">
      <alignment horizontal="center" vertical="center"/>
    </xf>
    <xf numFmtId="0" fontId="1" fillId="0" borderId="32" xfId="0" applyFont="1" applyBorder="1" applyAlignment="1">
      <alignment vertical="top" wrapText="1"/>
    </xf>
    <xf numFmtId="0" fontId="1" fillId="0" borderId="43" xfId="0" applyFont="1" applyBorder="1" applyAlignment="1">
      <alignment vertical="top" wrapText="1"/>
    </xf>
    <xf numFmtId="0" fontId="1" fillId="0" borderId="33" xfId="0" applyFont="1" applyBorder="1" applyAlignment="1">
      <alignment vertical="top" wrapText="1"/>
    </xf>
    <xf numFmtId="49" fontId="4" fillId="5" borderId="21" xfId="0" applyNumberFormat="1" applyFont="1" applyFill="1" applyBorder="1" applyAlignment="1">
      <alignment horizontal="right" vertical="center" wrapText="1"/>
    </xf>
    <xf numFmtId="0" fontId="1" fillId="0" borderId="22" xfId="0" applyFont="1" applyBorder="1" applyAlignment="1">
      <alignment vertical="top" wrapText="1"/>
    </xf>
    <xf numFmtId="49" fontId="4" fillId="5" borderId="45" xfId="0" applyNumberFormat="1" applyFont="1" applyFill="1" applyBorder="1" applyAlignment="1">
      <alignment horizontal="right" vertical="center" wrapText="1"/>
    </xf>
    <xf numFmtId="0" fontId="4" fillId="5" borderId="25" xfId="0" applyFont="1" applyFill="1" applyBorder="1" applyAlignment="1">
      <alignment horizontal="right" vertical="center" wrapText="1"/>
    </xf>
    <xf numFmtId="49" fontId="5" fillId="4" borderId="44" xfId="0" applyNumberFormat="1" applyFont="1" applyFill="1" applyBorder="1" applyAlignment="1">
      <alignment horizontal="center" vertical="center" wrapText="1"/>
    </xf>
    <xf numFmtId="49" fontId="4" fillId="5" borderId="44" xfId="0" applyNumberFormat="1" applyFont="1" applyFill="1" applyBorder="1" applyAlignment="1">
      <alignment horizontal="center" vertical="center"/>
    </xf>
    <xf numFmtId="49" fontId="4" fillId="5" borderId="27" xfId="0" applyNumberFormat="1" applyFont="1" applyFill="1" applyBorder="1" applyAlignment="1">
      <alignment horizontal="center" vertical="center"/>
    </xf>
    <xf numFmtId="0" fontId="1" fillId="0" borderId="23" xfId="0" applyFont="1" applyBorder="1" applyAlignment="1">
      <alignment vertical="top" wrapText="1"/>
    </xf>
    <xf numFmtId="49" fontId="4" fillId="5" borderId="45" xfId="0" applyNumberFormat="1" applyFont="1" applyFill="1" applyBorder="1" applyAlignment="1">
      <alignment horizontal="center" vertical="center" wrapText="1"/>
    </xf>
    <xf numFmtId="49" fontId="4" fillId="5" borderId="49" xfId="0" applyNumberFormat="1" applyFont="1" applyFill="1" applyBorder="1" applyAlignment="1">
      <alignment horizontal="left" vertical="center" wrapText="1"/>
    </xf>
    <xf numFmtId="0" fontId="1" fillId="0" borderId="50" xfId="0" applyFont="1" applyBorder="1" applyAlignment="1">
      <alignment vertical="top" wrapText="1"/>
    </xf>
    <xf numFmtId="0" fontId="1" fillId="0" borderId="51" xfId="0" applyFont="1" applyBorder="1" applyAlignment="1">
      <alignment vertical="top" wrapText="1"/>
    </xf>
    <xf numFmtId="49" fontId="4" fillId="5" borderId="49" xfId="0" applyNumberFormat="1" applyFont="1" applyFill="1" applyBorder="1" applyAlignment="1">
      <alignment horizontal="left" vertical="center"/>
    </xf>
    <xf numFmtId="49" fontId="4" fillId="5" borderId="49" xfId="0" applyNumberFormat="1" applyFont="1" applyFill="1" applyBorder="1" applyAlignment="1">
      <alignment vertical="center"/>
    </xf>
    <xf numFmtId="49" fontId="4" fillId="5" borderId="11" xfId="0" applyNumberFormat="1" applyFont="1" applyFill="1" applyBorder="1" applyAlignment="1">
      <alignment horizontal="left" vertical="center"/>
    </xf>
    <xf numFmtId="0" fontId="1" fillId="0" borderId="12" xfId="0" applyFont="1" applyBorder="1" applyAlignment="1">
      <alignment vertical="top" wrapText="1"/>
    </xf>
    <xf numFmtId="0" fontId="1" fillId="0" borderId="15" xfId="0" applyFont="1" applyBorder="1" applyAlignment="1">
      <alignment vertical="top" wrapText="1"/>
    </xf>
    <xf numFmtId="49" fontId="4" fillId="5" borderId="11" xfId="0" applyNumberFormat="1" applyFont="1" applyFill="1" applyBorder="1" applyAlignment="1">
      <alignment horizontal="left" vertical="center" wrapText="1"/>
    </xf>
    <xf numFmtId="0" fontId="4" fillId="0" borderId="49" xfId="0" applyFont="1" applyBorder="1" applyAlignment="1">
      <alignment horizontal="left" vertical="top" wrapText="1"/>
    </xf>
    <xf numFmtId="49" fontId="5" fillId="4" borderId="7" xfId="0" applyNumberFormat="1" applyFont="1" applyFill="1" applyBorder="1" applyAlignment="1">
      <alignment horizontal="center" vertical="center"/>
    </xf>
    <xf numFmtId="49" fontId="4" fillId="5" borderId="7" xfId="0" applyNumberFormat="1" applyFont="1" applyFill="1" applyBorder="1" applyAlignment="1">
      <alignment horizontal="center" vertical="center"/>
    </xf>
    <xf numFmtId="49" fontId="8" fillId="0" borderId="7" xfId="0" applyNumberFormat="1" applyFont="1" applyBorder="1" applyAlignment="1">
      <alignment horizontal="center" vertical="center"/>
    </xf>
    <xf numFmtId="49" fontId="8" fillId="5" borderId="7" xfId="0" applyNumberFormat="1" applyFont="1" applyFill="1" applyBorder="1" applyAlignment="1">
      <alignment horizontal="center" vertical="center"/>
    </xf>
    <xf numFmtId="49" fontId="19" fillId="4" borderId="7" xfId="0" applyNumberFormat="1" applyFont="1" applyFill="1" applyBorder="1" applyAlignment="1">
      <alignment horizontal="center" vertical="center"/>
    </xf>
    <xf numFmtId="49" fontId="4" fillId="0" borderId="7" xfId="0" applyNumberFormat="1" applyFont="1" applyBorder="1" applyAlignment="1">
      <alignment horizontal="center" vertical="center"/>
    </xf>
    <xf numFmtId="49" fontId="4" fillId="5" borderId="31" xfId="0" applyNumberFormat="1" applyFont="1" applyFill="1" applyBorder="1" applyAlignment="1">
      <alignment horizontal="center" vertical="center"/>
    </xf>
    <xf numFmtId="49" fontId="8" fillId="0" borderId="31" xfId="0" applyNumberFormat="1" applyFont="1" applyBorder="1" applyAlignment="1">
      <alignment horizontal="center" vertical="center"/>
    </xf>
    <xf numFmtId="49" fontId="4" fillId="5" borderId="30" xfId="0" applyNumberFormat="1" applyFont="1" applyFill="1" applyBorder="1" applyAlignment="1">
      <alignment horizontal="center" vertical="center"/>
    </xf>
    <xf numFmtId="49" fontId="5" fillId="4" borderId="30" xfId="0" applyNumberFormat="1" applyFont="1" applyFill="1" applyBorder="1" applyAlignment="1">
      <alignment horizontal="center" vertical="center"/>
    </xf>
    <xf numFmtId="49" fontId="4" fillId="0" borderId="19" xfId="0" applyNumberFormat="1" applyFont="1" applyBorder="1" applyAlignment="1">
      <alignment horizontal="center" vertical="center"/>
    </xf>
    <xf numFmtId="0" fontId="1" fillId="0" borderId="17" xfId="0" applyFont="1" applyBorder="1" applyAlignment="1">
      <alignment vertical="top" wrapText="1"/>
    </xf>
    <xf numFmtId="0" fontId="1" fillId="0" borderId="18" xfId="0" applyFont="1" applyBorder="1" applyAlignment="1">
      <alignment vertical="top" wrapText="1"/>
    </xf>
    <xf numFmtId="49" fontId="5" fillId="4" borderId="19" xfId="0" applyNumberFormat="1" applyFont="1" applyFill="1" applyBorder="1" applyAlignment="1">
      <alignment horizontal="center" vertical="center"/>
    </xf>
    <xf numFmtId="0" fontId="1" fillId="0" borderId="20" xfId="0" applyFont="1" applyBorder="1" applyAlignment="1">
      <alignment vertical="top" wrapText="1"/>
    </xf>
    <xf numFmtId="49" fontId="4" fillId="0" borderId="4" xfId="0" applyNumberFormat="1" applyFont="1" applyBorder="1" applyAlignment="1">
      <alignment horizontal="center" vertical="center"/>
    </xf>
    <xf numFmtId="0" fontId="1" fillId="0" borderId="6" xfId="0" applyFont="1" applyBorder="1" applyAlignment="1">
      <alignment vertical="top" wrapText="1"/>
    </xf>
    <xf numFmtId="49" fontId="4" fillId="0" borderId="0" xfId="0" applyNumberFormat="1" applyFont="1" applyAlignment="1">
      <alignment horizontal="center" vertical="center"/>
    </xf>
    <xf numFmtId="49" fontId="5" fillId="4" borderId="11" xfId="0" applyNumberFormat="1" applyFont="1" applyFill="1" applyBorder="1" applyAlignment="1">
      <alignment horizontal="center" vertical="center"/>
    </xf>
    <xf numFmtId="49" fontId="4" fillId="0" borderId="16" xfId="0" applyNumberFormat="1" applyFont="1" applyBorder="1" applyAlignment="1">
      <alignment horizontal="center" vertical="center"/>
    </xf>
    <xf numFmtId="49" fontId="5" fillId="4" borderId="16" xfId="0" applyNumberFormat="1" applyFont="1" applyFill="1" applyBorder="1" applyAlignment="1">
      <alignment horizontal="center" vertical="center"/>
    </xf>
    <xf numFmtId="49" fontId="8" fillId="5" borderId="19" xfId="0" applyNumberFormat="1" applyFont="1" applyFill="1" applyBorder="1" applyAlignment="1">
      <alignment horizontal="center" vertical="center"/>
    </xf>
    <xf numFmtId="49" fontId="5" fillId="4" borderId="24" xfId="0" applyNumberFormat="1" applyFont="1" applyFill="1" applyBorder="1" applyAlignment="1">
      <alignment horizontal="center" vertical="center"/>
    </xf>
    <xf numFmtId="49" fontId="4" fillId="5" borderId="16" xfId="0" applyNumberFormat="1" applyFont="1" applyFill="1" applyBorder="1" applyAlignment="1">
      <alignment horizontal="center" vertical="center"/>
    </xf>
    <xf numFmtId="0" fontId="1" fillId="0" borderId="13" xfId="0" applyFont="1" applyBorder="1" applyAlignment="1">
      <alignment vertical="top" wrapText="1"/>
    </xf>
    <xf numFmtId="49" fontId="4" fillId="0" borderId="14" xfId="0" applyNumberFormat="1" applyFont="1" applyBorder="1" applyAlignment="1">
      <alignment horizontal="center" vertical="center" shrinkToFit="1"/>
    </xf>
    <xf numFmtId="49" fontId="6" fillId="5" borderId="25" xfId="0" applyNumberFormat="1" applyFont="1" applyFill="1" applyBorder="1" applyAlignment="1">
      <alignment horizontal="center" vertical="center"/>
    </xf>
    <xf numFmtId="49" fontId="4" fillId="0" borderId="17" xfId="0" applyNumberFormat="1" applyFont="1" applyBorder="1" applyAlignment="1">
      <alignment horizontal="center" vertical="center"/>
    </xf>
    <xf numFmtId="49" fontId="5" fillId="4" borderId="21" xfId="0" applyNumberFormat="1" applyFont="1" applyFill="1" applyBorder="1" applyAlignment="1">
      <alignment horizontal="center" vertical="center"/>
    </xf>
    <xf numFmtId="49" fontId="4" fillId="5" borderId="24" xfId="0" applyNumberFormat="1" applyFont="1" applyFill="1" applyBorder="1" applyAlignment="1">
      <alignment horizontal="center" vertical="center"/>
    </xf>
    <xf numFmtId="49" fontId="18" fillId="0" borderId="16" xfId="0" applyNumberFormat="1" applyFont="1" applyBorder="1" applyAlignment="1">
      <alignment horizontal="center" vertical="center"/>
    </xf>
    <xf numFmtId="49" fontId="4" fillId="3" borderId="27" xfId="0" applyNumberFormat="1" applyFont="1" applyFill="1" applyBorder="1" applyAlignment="1">
      <alignment horizontal="center" vertical="center"/>
    </xf>
    <xf numFmtId="49" fontId="7" fillId="0" borderId="0" xfId="0" applyNumberFormat="1" applyFont="1" applyAlignment="1">
      <alignment horizontal="center" vertical="center" wrapText="1"/>
    </xf>
    <xf numFmtId="49" fontId="4" fillId="0" borderId="7" xfId="0" applyNumberFormat="1" applyFont="1" applyBorder="1" applyAlignment="1">
      <alignment horizontal="center" vertical="top" wrapText="1"/>
    </xf>
    <xf numFmtId="49" fontId="15" fillId="5" borderId="7" xfId="0" applyNumberFormat="1" applyFont="1" applyFill="1" applyBorder="1" applyAlignment="1">
      <alignment vertical="center"/>
    </xf>
    <xf numFmtId="49" fontId="15" fillId="0" borderId="7" xfId="0" applyNumberFormat="1" applyFont="1" applyBorder="1" applyAlignment="1">
      <alignment vertical="center"/>
    </xf>
    <xf numFmtId="49" fontId="13" fillId="4" borderId="31" xfId="0" applyNumberFormat="1" applyFont="1" applyFill="1" applyBorder="1" applyAlignment="1">
      <alignment horizontal="center" vertical="center"/>
    </xf>
    <xf numFmtId="49" fontId="4" fillId="0" borderId="7" xfId="0" applyNumberFormat="1" applyFont="1" applyBorder="1" applyAlignment="1">
      <alignment vertical="top" wrapText="1"/>
    </xf>
    <xf numFmtId="49" fontId="4" fillId="5" borderId="34" xfId="0" applyNumberFormat="1" applyFont="1" applyFill="1" applyBorder="1" applyAlignment="1">
      <alignment horizontal="center" vertical="center" wrapText="1"/>
    </xf>
    <xf numFmtId="0" fontId="1" fillId="0" borderId="36" xfId="0" applyFont="1" applyBorder="1" applyAlignment="1">
      <alignment vertical="top" wrapText="1"/>
    </xf>
    <xf numFmtId="0" fontId="1" fillId="0" borderId="38" xfId="0" applyFont="1" applyBorder="1" applyAlignment="1">
      <alignment vertical="top" wrapText="1"/>
    </xf>
    <xf numFmtId="0" fontId="1" fillId="0" borderId="3" xfId="0" applyFont="1" applyBorder="1" applyAlignment="1">
      <alignment vertical="top" wrapText="1"/>
    </xf>
    <xf numFmtId="0" fontId="1" fillId="0" borderId="37" xfId="0" applyFont="1" applyBorder="1" applyAlignment="1">
      <alignment vertical="top" wrapText="1"/>
    </xf>
    <xf numFmtId="49" fontId="4" fillId="5" borderId="16" xfId="0" applyNumberFormat="1" applyFont="1" applyFill="1" applyBorder="1" applyAlignment="1">
      <alignment horizontal="left" vertical="center"/>
    </xf>
    <xf numFmtId="49" fontId="4" fillId="5" borderId="16" xfId="0" applyNumberFormat="1" applyFont="1" applyFill="1" applyBorder="1" applyAlignment="1">
      <alignment horizontal="left" vertical="center" wrapText="1"/>
    </xf>
    <xf numFmtId="49" fontId="4" fillId="0" borderId="47" xfId="0" applyNumberFormat="1" applyFont="1" applyBorder="1" applyAlignment="1">
      <alignment horizontal="left" vertical="top" wrapText="1"/>
    </xf>
    <xf numFmtId="0" fontId="1" fillId="0" borderId="47" xfId="0" applyFont="1" applyBorder="1" applyAlignment="1">
      <alignment vertical="top" wrapText="1"/>
    </xf>
    <xf numFmtId="0" fontId="1" fillId="0" borderId="48" xfId="0" applyFont="1" applyBorder="1" applyAlignment="1">
      <alignment vertical="top" wrapText="1"/>
    </xf>
    <xf numFmtId="49" fontId="4" fillId="5" borderId="52" xfId="0" applyNumberFormat="1" applyFont="1" applyFill="1" applyBorder="1" applyAlignment="1">
      <alignment horizontal="center" vertical="center"/>
    </xf>
    <xf numFmtId="49" fontId="4" fillId="5" borderId="1" xfId="0" applyNumberFormat="1" applyFont="1" applyFill="1" applyBorder="1" applyAlignment="1">
      <alignment horizontal="center" vertical="center"/>
    </xf>
    <xf numFmtId="49" fontId="5" fillId="4" borderId="45" xfId="0" applyNumberFormat="1" applyFont="1" applyFill="1" applyBorder="1" applyAlignment="1">
      <alignment horizontal="center" vertical="center" shrinkToFit="1"/>
    </xf>
    <xf numFmtId="49" fontId="4" fillId="5" borderId="52" xfId="0" applyNumberFormat="1" applyFont="1" applyFill="1" applyBorder="1" applyAlignment="1">
      <alignment horizontal="center" vertical="center" shrinkToFit="1"/>
    </xf>
    <xf numFmtId="49" fontId="4" fillId="5" borderId="66" xfId="0" applyNumberFormat="1" applyFont="1" applyFill="1" applyBorder="1" applyAlignment="1">
      <alignment horizontal="left" vertical="center" wrapText="1"/>
    </xf>
    <xf numFmtId="0" fontId="1" fillId="0" borderId="67" xfId="0" applyFont="1" applyBorder="1" applyAlignment="1">
      <alignment vertical="top" wrapText="1"/>
    </xf>
    <xf numFmtId="0" fontId="1" fillId="0" borderId="68" xfId="0" applyFont="1" applyBorder="1" applyAlignment="1">
      <alignment vertical="top" wrapText="1"/>
    </xf>
    <xf numFmtId="49" fontId="4" fillId="5" borderId="66" xfId="0" applyNumberFormat="1" applyFont="1" applyFill="1" applyBorder="1" applyAlignment="1">
      <alignment horizontal="left" vertical="center"/>
    </xf>
    <xf numFmtId="49" fontId="5" fillId="0" borderId="11" xfId="0" applyNumberFormat="1" applyFont="1" applyBorder="1" applyAlignment="1">
      <alignment horizontal="left" vertical="top"/>
    </xf>
    <xf numFmtId="49" fontId="4" fillId="5" borderId="64" xfId="0" applyNumberFormat="1" applyFont="1" applyFill="1" applyBorder="1" applyAlignment="1">
      <alignment horizontal="center" vertical="center" wrapText="1"/>
    </xf>
    <xf numFmtId="0" fontId="1" fillId="0" borderId="65" xfId="0" applyFont="1" applyBorder="1" applyAlignment="1">
      <alignment vertical="top" wrapText="1"/>
    </xf>
    <xf numFmtId="49" fontId="5" fillId="4" borderId="21" xfId="0" applyNumberFormat="1" applyFont="1" applyFill="1" applyBorder="1" applyAlignment="1">
      <alignment horizontal="center" vertical="center" shrinkToFit="1"/>
    </xf>
    <xf numFmtId="49" fontId="5" fillId="0" borderId="35" xfId="0" applyNumberFormat="1" applyFont="1" applyBorder="1" applyAlignment="1">
      <alignment horizontal="center" vertical="center" shrinkToFit="1"/>
    </xf>
    <xf numFmtId="49" fontId="4" fillId="5" borderId="1" xfId="0" applyNumberFormat="1" applyFont="1" applyFill="1" applyBorder="1" applyAlignment="1">
      <alignment horizontal="center" vertical="center" wrapText="1"/>
    </xf>
    <xf numFmtId="49" fontId="5" fillId="6" borderId="21" xfId="0" applyNumberFormat="1" applyFont="1" applyFill="1" applyBorder="1" applyAlignment="1">
      <alignment horizontal="center" vertical="center" shrinkToFit="1"/>
    </xf>
    <xf numFmtId="49" fontId="4" fillId="0" borderId="17" xfId="0" applyNumberFormat="1" applyFont="1" applyBorder="1" applyAlignment="1">
      <alignment horizontal="left" vertical="center"/>
    </xf>
    <xf numFmtId="49" fontId="4" fillId="0" borderId="34" xfId="0" applyNumberFormat="1" applyFont="1" applyBorder="1" applyAlignment="1">
      <alignment horizontal="left" vertical="center" wrapText="1"/>
    </xf>
    <xf numFmtId="49" fontId="20" fillId="0" borderId="2" xfId="0" applyNumberFormat="1" applyFont="1" applyBorder="1" applyAlignment="1">
      <alignment horizontal="center" vertical="center"/>
    </xf>
    <xf numFmtId="0" fontId="1" fillId="0" borderId="39" xfId="0" applyFont="1" applyBorder="1" applyAlignment="1">
      <alignment vertical="top" wrapText="1"/>
    </xf>
    <xf numFmtId="49" fontId="5" fillId="4" borderId="40" xfId="0" applyNumberFormat="1" applyFont="1" applyFill="1" applyBorder="1" applyAlignment="1">
      <alignment vertical="center" textRotation="255"/>
    </xf>
    <xf numFmtId="0" fontId="1" fillId="0" borderId="41" xfId="0" applyFont="1" applyBorder="1" applyAlignment="1">
      <alignment vertical="top" wrapText="1"/>
    </xf>
    <xf numFmtId="49" fontId="5" fillId="4" borderId="42" xfId="0" applyNumberFormat="1" applyFont="1" applyFill="1" applyBorder="1" applyAlignment="1">
      <alignment vertical="center" textRotation="255"/>
    </xf>
    <xf numFmtId="49" fontId="5" fillId="4" borderId="42" xfId="0" applyNumberFormat="1" applyFont="1" applyFill="1" applyBorder="1" applyAlignment="1">
      <alignment horizontal="center" vertical="center" textRotation="255"/>
    </xf>
    <xf numFmtId="0" fontId="23" fillId="0" borderId="44" xfId="0" applyFont="1" applyBorder="1" applyAlignment="1">
      <alignment vertical="top" wrapText="1"/>
    </xf>
    <xf numFmtId="49" fontId="4" fillId="0" borderId="69" xfId="0" applyNumberFormat="1" applyFont="1" applyBorder="1" applyAlignment="1">
      <alignment vertical="center"/>
    </xf>
    <xf numFmtId="0" fontId="23" fillId="0" borderId="75" xfId="0" applyFont="1" applyBorder="1" applyAlignment="1">
      <alignment vertical="top" wrapText="1"/>
    </xf>
    <xf numFmtId="0" fontId="23" fillId="0" borderId="76" xfId="0" applyFont="1" applyBorder="1" applyAlignment="1">
      <alignment vertical="top" wrapText="1"/>
    </xf>
    <xf numFmtId="0" fontId="23" fillId="0" borderId="77" xfId="0" applyFont="1" applyBorder="1" applyAlignment="1">
      <alignment vertical="top" wrapText="1"/>
    </xf>
  </cellXfs>
  <cellStyles count="3">
    <cellStyle name="ハイパーリンク" xfId="2" builtinId="8"/>
    <cellStyle name="標準" xfId="0" builtinId="0"/>
    <cellStyle name="標準 2" xfId="1" xr:uid="{0B1A9837-149E-AD40-B9D4-6FE241E4A1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82</xdr:col>
      <xdr:colOff>3</xdr:colOff>
      <xdr:row>17</xdr:row>
      <xdr:rowOff>181191</xdr:rowOff>
    </xdr:from>
    <xdr:to>
      <xdr:col>103</xdr:col>
      <xdr:colOff>270933</xdr:colOff>
      <xdr:row>59</xdr:row>
      <xdr:rowOff>287867</xdr:rowOff>
    </xdr:to>
    <xdr:sp macro="" textlink="">
      <xdr:nvSpPr>
        <xdr:cNvPr id="3" name="四角形: 角を丸くする 2">
          <a:extLst>
            <a:ext uri="{FF2B5EF4-FFF2-40B4-BE49-F238E27FC236}">
              <a16:creationId xmlns:a16="http://schemas.microsoft.com/office/drawing/2014/main" id="{377BB55A-AB01-4D86-9FEC-676BB8C48362}"/>
            </a:ext>
          </a:extLst>
        </xdr:cNvPr>
        <xdr:cNvSpPr/>
      </xdr:nvSpPr>
      <xdr:spPr>
        <a:xfrm>
          <a:off x="15290803" y="3313858"/>
          <a:ext cx="6366930" cy="12789742"/>
        </a:xfrm>
        <a:prstGeom prst="roundRect">
          <a:avLst/>
        </a:prstGeom>
        <a:solidFill>
          <a:schemeClr val="accent4"/>
        </a:solidFill>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400" b="1">
              <a:solidFill>
                <a:schemeClr val="tx1"/>
              </a:solidFill>
              <a:effectLst/>
              <a:latin typeface="+mn-lt"/>
              <a:ea typeface="+mn-ea"/>
              <a:cs typeface="+mn-cs"/>
            </a:rPr>
            <a:t>■</a:t>
          </a:r>
          <a:r>
            <a:rPr lang="ja-JP" altLang="en-US" sz="1400" b="1">
              <a:solidFill>
                <a:schemeClr val="tx1"/>
              </a:solidFill>
              <a:effectLst/>
              <a:latin typeface="+mn-lt"/>
              <a:ea typeface="+mn-ea"/>
              <a:cs typeface="+mn-cs"/>
            </a:rPr>
            <a:t>記載ポイント</a:t>
          </a:r>
          <a:endParaRPr lang="en-US" altLang="ja-JP" sz="1400" b="1">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400" b="1">
            <a:solidFill>
              <a:schemeClr val="tx1"/>
            </a:solidFill>
            <a:effectLst/>
            <a:latin typeface="+mn-lt"/>
            <a:ea typeface="+mn-ea"/>
            <a:cs typeface="+mn-cs"/>
          </a:endParaRPr>
        </a:p>
        <a:p>
          <a:pPr rtl="0"/>
          <a:r>
            <a:rPr lang="en-US" altLang="ja-JP" sz="1400" b="1" i="0">
              <a:solidFill>
                <a:schemeClr val="tx1"/>
              </a:solidFill>
              <a:effectLst/>
              <a:latin typeface="+mn-lt"/>
              <a:ea typeface="+mn-ea"/>
              <a:cs typeface="+mn-cs"/>
            </a:rPr>
            <a:t>①</a:t>
          </a:r>
          <a:r>
            <a:rPr lang="ja-JP" altLang="en-US" sz="1400" b="1" i="0">
              <a:solidFill>
                <a:schemeClr val="tx1"/>
              </a:solidFill>
              <a:effectLst/>
              <a:latin typeface="+mn-lt"/>
              <a:ea typeface="+mn-ea"/>
              <a:cs typeface="+mn-cs"/>
            </a:rPr>
            <a:t>役割の違いを把握する</a:t>
          </a:r>
          <a:endParaRPr lang="en-US" altLang="ja-JP" sz="2000" b="1" i="0">
            <a:solidFill>
              <a:schemeClr val="tx1"/>
            </a:solidFill>
            <a:effectLst/>
            <a:latin typeface="+mn-lt"/>
            <a:ea typeface="+mn-ea"/>
            <a:cs typeface="+mn-cs"/>
          </a:endParaRPr>
        </a:p>
        <a:p>
          <a:pPr rtl="0"/>
          <a:r>
            <a:rPr lang="ja-JP" altLang="en-US" sz="1100" b="1" i="0">
              <a:solidFill>
                <a:schemeClr val="tx1"/>
              </a:solidFill>
              <a:effectLst/>
              <a:latin typeface="+mn-lt"/>
              <a:ea typeface="+mn-ea"/>
              <a:cs typeface="+mn-cs"/>
            </a:rPr>
            <a:t>一般的に</a:t>
          </a:r>
          <a:r>
            <a:rPr lang="en-US" altLang="ja-JP" sz="1100" b="1" i="0">
              <a:solidFill>
                <a:schemeClr val="tx1"/>
              </a:solidFill>
              <a:effectLst/>
              <a:latin typeface="+mn-lt"/>
              <a:ea typeface="+mn-ea"/>
              <a:cs typeface="+mn-cs"/>
            </a:rPr>
            <a:t>PM</a:t>
          </a:r>
          <a:r>
            <a:rPr lang="ja-JP" altLang="en-US" sz="1100" b="1" i="0">
              <a:solidFill>
                <a:schemeClr val="tx1"/>
              </a:solidFill>
              <a:effectLst/>
              <a:latin typeface="+mn-lt"/>
              <a:ea typeface="+mn-ea"/>
              <a:cs typeface="+mn-cs"/>
            </a:rPr>
            <a:t>は「意思決定」、</a:t>
          </a:r>
          <a:r>
            <a:rPr lang="en-US" altLang="ja-JP" sz="1100" b="1" i="0">
              <a:solidFill>
                <a:schemeClr val="tx1"/>
              </a:solidFill>
              <a:effectLst/>
              <a:latin typeface="+mn-lt"/>
              <a:ea typeface="+mn-ea"/>
              <a:cs typeface="+mn-cs"/>
            </a:rPr>
            <a:t>PMO</a:t>
          </a:r>
          <a:r>
            <a:rPr lang="ja-JP" altLang="en-US" sz="1100" b="1" i="0">
              <a:solidFill>
                <a:schemeClr val="tx1"/>
              </a:solidFill>
              <a:effectLst/>
              <a:latin typeface="+mn-lt"/>
              <a:ea typeface="+mn-ea"/>
              <a:cs typeface="+mn-cs"/>
            </a:rPr>
            <a:t>は「意思決定のための環境を整える立場」であり、</a:t>
          </a:r>
          <a:endParaRPr lang="en-US" altLang="ja-JP" sz="1100" b="1" i="0">
            <a:solidFill>
              <a:schemeClr val="tx1"/>
            </a:solidFill>
            <a:effectLst/>
            <a:latin typeface="+mn-lt"/>
            <a:ea typeface="+mn-ea"/>
            <a:cs typeface="+mn-cs"/>
          </a:endParaRPr>
        </a:p>
        <a:p>
          <a:pPr rtl="0"/>
          <a:r>
            <a:rPr lang="en-US" altLang="ja-JP" sz="1100" b="1" i="0">
              <a:solidFill>
                <a:schemeClr val="tx1"/>
              </a:solidFill>
              <a:effectLst/>
              <a:latin typeface="+mn-lt"/>
              <a:ea typeface="+mn-ea"/>
              <a:cs typeface="+mn-cs"/>
            </a:rPr>
            <a:t>PdM</a:t>
          </a:r>
          <a:r>
            <a:rPr lang="ja-JP" altLang="ja-JP" sz="1100" b="1" i="0">
              <a:solidFill>
                <a:schemeClr val="tx1"/>
              </a:solidFill>
              <a:effectLst/>
              <a:latin typeface="+mn-lt"/>
              <a:ea typeface="+mn-ea"/>
              <a:cs typeface="+mn-cs"/>
            </a:rPr>
            <a:t>（プロダクトマネージャー）</a:t>
          </a:r>
          <a:r>
            <a:rPr lang="ja-JP" altLang="en-US" sz="1100" b="1" i="0">
              <a:solidFill>
                <a:schemeClr val="tx1"/>
              </a:solidFill>
              <a:effectLst/>
              <a:latin typeface="+mn-lt"/>
              <a:ea typeface="+mn-ea"/>
              <a:cs typeface="+mn-cs"/>
            </a:rPr>
            <a:t>は「</a:t>
          </a:r>
          <a:r>
            <a:rPr lang="ja-JP" altLang="ja-JP" sz="1100" b="1" i="0">
              <a:solidFill>
                <a:schemeClr val="tx1"/>
              </a:solidFill>
              <a:effectLst/>
              <a:latin typeface="+mn-lt"/>
              <a:ea typeface="+mn-ea"/>
              <a:cs typeface="+mn-cs"/>
            </a:rPr>
            <a:t>製品やサービスそのものに責任</a:t>
          </a:r>
          <a:r>
            <a:rPr lang="ja-JP" altLang="en-US" sz="1100" b="1" i="0">
              <a:solidFill>
                <a:schemeClr val="tx1"/>
              </a:solidFill>
              <a:effectLst/>
              <a:latin typeface="+mn-lt"/>
              <a:ea typeface="+mn-ea"/>
              <a:cs typeface="+mn-cs"/>
            </a:rPr>
            <a:t>」</a:t>
          </a:r>
          <a:r>
            <a:rPr lang="ja-JP" altLang="ja-JP" sz="1100" b="1" i="0">
              <a:solidFill>
                <a:schemeClr val="tx1"/>
              </a:solidFill>
              <a:effectLst/>
              <a:latin typeface="+mn-lt"/>
              <a:ea typeface="+mn-ea"/>
              <a:cs typeface="+mn-cs"/>
            </a:rPr>
            <a:t>を持</a:t>
          </a:r>
          <a:r>
            <a:rPr lang="ja-JP" altLang="en-US" sz="1100" b="1" i="0">
              <a:solidFill>
                <a:schemeClr val="tx1"/>
              </a:solidFill>
              <a:effectLst/>
              <a:latin typeface="+mn-lt"/>
              <a:ea typeface="+mn-ea"/>
              <a:cs typeface="+mn-cs"/>
            </a:rPr>
            <a:t>つため、</a:t>
          </a:r>
          <a:endParaRPr lang="en-US" altLang="ja-JP" sz="1100" b="1" i="0">
            <a:solidFill>
              <a:schemeClr val="tx1"/>
            </a:solidFill>
            <a:effectLst/>
            <a:latin typeface="+mn-lt"/>
            <a:ea typeface="+mn-ea"/>
            <a:cs typeface="+mn-cs"/>
          </a:endParaRPr>
        </a:p>
        <a:p>
          <a:pPr rtl="0"/>
          <a:r>
            <a:rPr lang="ja-JP" altLang="en-US" sz="1100" b="1" i="0">
              <a:solidFill>
                <a:schemeClr val="tx1"/>
              </a:solidFill>
              <a:effectLst/>
              <a:latin typeface="+mn-lt"/>
              <a:ea typeface="+mn-ea"/>
              <a:cs typeface="+mn-cs"/>
            </a:rPr>
            <a:t>各役割の境界線を意識し記載する。</a:t>
          </a:r>
          <a:endParaRPr lang="en-US" altLang="ja-JP" sz="1100" b="1" i="0">
            <a:solidFill>
              <a:schemeClr val="tx1"/>
            </a:solidFill>
            <a:effectLst/>
            <a:latin typeface="+mn-lt"/>
            <a:ea typeface="+mn-ea"/>
            <a:cs typeface="+mn-cs"/>
          </a:endParaRPr>
        </a:p>
        <a:p>
          <a:pPr rtl="0"/>
          <a:endParaRPr lang="en-US" altLang="ja-JP" sz="1100" b="1" i="0">
            <a:solidFill>
              <a:schemeClr val="tx1"/>
            </a:solidFill>
            <a:effectLst/>
            <a:latin typeface="+mn-lt"/>
            <a:ea typeface="+mn-ea"/>
            <a:cs typeface="+mn-cs"/>
          </a:endParaRPr>
        </a:p>
        <a:p>
          <a:pPr rtl="0"/>
          <a:r>
            <a:rPr lang="ja-JP" altLang="en-US" sz="1100" b="1" i="0">
              <a:solidFill>
                <a:schemeClr val="tx1"/>
              </a:solidFill>
              <a:effectLst/>
              <a:latin typeface="+mn-lt"/>
              <a:ea typeface="+mn-ea"/>
              <a:cs typeface="+mn-cs"/>
            </a:rPr>
            <a:t>■</a:t>
          </a:r>
          <a:r>
            <a:rPr lang="en-US" altLang="ja-JP" sz="1100" b="1" i="0">
              <a:solidFill>
                <a:schemeClr val="tx1"/>
              </a:solidFill>
              <a:effectLst/>
              <a:latin typeface="+mn-lt"/>
              <a:ea typeface="+mn-ea"/>
              <a:cs typeface="+mn-cs"/>
            </a:rPr>
            <a:t>PM</a:t>
          </a:r>
        </a:p>
        <a:p>
          <a:pPr rtl="0"/>
          <a:r>
            <a:rPr lang="ja-JP" altLang="en-US" sz="1100" b="1" i="0">
              <a:solidFill>
                <a:schemeClr val="tx1"/>
              </a:solidFill>
              <a:effectLst/>
              <a:latin typeface="+mn-lt"/>
              <a:ea typeface="+mn-ea"/>
              <a:cs typeface="+mn-cs"/>
            </a:rPr>
            <a:t>・スコープ</a:t>
          </a:r>
          <a:r>
            <a:rPr lang="en-US" altLang="ja-JP" sz="1100" b="1" i="0">
              <a:solidFill>
                <a:schemeClr val="tx1"/>
              </a:solidFill>
              <a:effectLst/>
              <a:latin typeface="+mn-lt"/>
              <a:ea typeface="+mn-ea"/>
              <a:cs typeface="+mn-cs"/>
            </a:rPr>
            <a:t>(</a:t>
          </a:r>
          <a:r>
            <a:rPr lang="ja-JP" altLang="en-US" sz="1100" b="1" i="0">
              <a:solidFill>
                <a:schemeClr val="tx1"/>
              </a:solidFill>
              <a:effectLst/>
              <a:latin typeface="+mn-lt"/>
              <a:ea typeface="+mn-ea"/>
              <a:cs typeface="+mn-cs"/>
            </a:rPr>
            <a:t>変更</a:t>
          </a:r>
          <a:r>
            <a:rPr lang="en-US" altLang="ja-JP" sz="1100" b="1" i="0">
              <a:solidFill>
                <a:schemeClr val="tx1"/>
              </a:solidFill>
              <a:effectLst/>
              <a:latin typeface="+mn-lt"/>
              <a:ea typeface="+mn-ea"/>
              <a:cs typeface="+mn-cs"/>
            </a:rPr>
            <a:t>)</a:t>
          </a:r>
          <a:r>
            <a:rPr lang="ja-JP" altLang="en-US" sz="1100" b="1" i="0">
              <a:solidFill>
                <a:schemeClr val="tx1"/>
              </a:solidFill>
              <a:effectLst/>
              <a:latin typeface="+mn-lt"/>
              <a:ea typeface="+mn-ea"/>
              <a:cs typeface="+mn-cs"/>
            </a:rPr>
            <a:t>の判断</a:t>
          </a:r>
          <a:endParaRPr lang="en-US" altLang="ja-JP" sz="1100" b="1" i="0">
            <a:solidFill>
              <a:schemeClr val="tx1"/>
            </a:solidFill>
            <a:effectLst/>
            <a:latin typeface="+mn-lt"/>
            <a:ea typeface="+mn-ea"/>
            <a:cs typeface="+mn-cs"/>
          </a:endParaRPr>
        </a:p>
        <a:p>
          <a:pPr rtl="0"/>
          <a:r>
            <a:rPr lang="ja-JP" altLang="en-US" sz="1100" b="1" i="0">
              <a:solidFill>
                <a:schemeClr val="tx1"/>
              </a:solidFill>
              <a:effectLst/>
              <a:latin typeface="+mn-lt"/>
              <a:ea typeface="+mn-ea"/>
              <a:cs typeface="+mn-cs"/>
            </a:rPr>
            <a:t>・予算調整</a:t>
          </a:r>
          <a:br>
            <a:rPr lang="ja-JP" altLang="en-US" sz="1100" b="1">
              <a:solidFill>
                <a:schemeClr val="tx1"/>
              </a:solidFill>
            </a:rPr>
          </a:br>
          <a:r>
            <a:rPr lang="ja-JP" altLang="en-US" sz="1100" b="1" i="0">
              <a:solidFill>
                <a:schemeClr val="tx1"/>
              </a:solidFill>
              <a:effectLst/>
              <a:latin typeface="+mn-lt"/>
              <a:ea typeface="+mn-ea"/>
              <a:cs typeface="+mn-cs"/>
            </a:rPr>
            <a:t>・品質基準の設定</a:t>
          </a:r>
          <a:br>
            <a:rPr lang="ja-JP" altLang="en-US" sz="1100" b="1">
              <a:solidFill>
                <a:schemeClr val="tx1"/>
              </a:solidFill>
            </a:rPr>
          </a:br>
          <a:r>
            <a:rPr lang="ja-JP" altLang="en-US" sz="1100" b="1" i="0">
              <a:solidFill>
                <a:schemeClr val="tx1"/>
              </a:solidFill>
              <a:effectLst/>
              <a:latin typeface="+mn-lt"/>
              <a:ea typeface="+mn-ea"/>
              <a:cs typeface="+mn-cs"/>
            </a:rPr>
            <a:t>・チーム体制の構成</a:t>
          </a:r>
          <a:br>
            <a:rPr lang="ja-JP" altLang="en-US" sz="1100" b="1">
              <a:solidFill>
                <a:schemeClr val="tx1"/>
              </a:solidFill>
            </a:rPr>
          </a:br>
          <a:r>
            <a:rPr lang="ja-JP" altLang="en-US" sz="1100" b="1" i="0">
              <a:solidFill>
                <a:schemeClr val="tx1"/>
              </a:solidFill>
              <a:effectLst/>
              <a:latin typeface="+mn-lt"/>
              <a:ea typeface="+mn-ea"/>
              <a:cs typeface="+mn-cs"/>
            </a:rPr>
            <a:t>・関係各者との合意形成</a:t>
          </a:r>
          <a:endParaRPr lang="en-US" altLang="ja-JP" sz="1100" b="1" i="0">
            <a:solidFill>
              <a:schemeClr val="tx1"/>
            </a:solidFill>
            <a:effectLst/>
            <a:latin typeface="+mn-lt"/>
            <a:ea typeface="+mn-ea"/>
            <a:cs typeface="+mn-cs"/>
          </a:endParaRPr>
        </a:p>
        <a:p>
          <a:pPr rtl="0"/>
          <a:endParaRPr lang="en-US" altLang="ja-JP" sz="1100" b="1" i="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a:solidFill>
                <a:schemeClr val="tx1"/>
              </a:solidFill>
              <a:effectLst/>
              <a:latin typeface="+mn-lt"/>
              <a:ea typeface="+mn-ea"/>
              <a:cs typeface="+mn-cs"/>
            </a:rPr>
            <a:t>■</a:t>
          </a:r>
          <a:r>
            <a:rPr lang="en-US" altLang="ja-JP" sz="1100" b="1" i="0">
              <a:solidFill>
                <a:schemeClr val="tx1"/>
              </a:solidFill>
              <a:effectLst/>
              <a:latin typeface="+mn-lt"/>
              <a:ea typeface="+mn-ea"/>
              <a:cs typeface="+mn-cs"/>
            </a:rPr>
            <a:t>PMO</a:t>
          </a:r>
          <a:br>
            <a:rPr lang="ja-JP" altLang="en-US" sz="1100" b="1">
              <a:solidFill>
                <a:schemeClr val="tx1"/>
              </a:solidFill>
            </a:rPr>
          </a:br>
          <a:r>
            <a:rPr lang="ja-JP" altLang="en-US" sz="1100" b="1" i="0">
              <a:solidFill>
                <a:schemeClr val="tx1"/>
              </a:solidFill>
              <a:effectLst/>
              <a:latin typeface="+mn-lt"/>
              <a:ea typeface="+mn-ea"/>
              <a:cs typeface="+mn-cs"/>
            </a:rPr>
            <a:t>・競合調査の実施</a:t>
          </a:r>
          <a:br>
            <a:rPr lang="ja-JP" altLang="en-US" sz="1100" b="1">
              <a:solidFill>
                <a:schemeClr val="tx1"/>
              </a:solidFill>
            </a:rPr>
          </a:br>
          <a:r>
            <a:rPr lang="ja-JP" altLang="en-US" sz="1100" b="1" i="0">
              <a:solidFill>
                <a:schemeClr val="tx1"/>
              </a:solidFill>
              <a:effectLst/>
              <a:latin typeface="+mn-lt"/>
              <a:ea typeface="+mn-ea"/>
              <a:cs typeface="+mn-cs"/>
            </a:rPr>
            <a:t>・複数案の提示</a:t>
          </a:r>
          <a:br>
            <a:rPr lang="ja-JP" altLang="en-US" sz="1100" b="1">
              <a:solidFill>
                <a:schemeClr val="tx1"/>
              </a:solidFill>
            </a:rPr>
          </a:br>
          <a:r>
            <a:rPr lang="ja-JP" altLang="en-US" sz="1100" b="1" i="0">
              <a:solidFill>
                <a:schemeClr val="tx1"/>
              </a:solidFill>
              <a:effectLst/>
              <a:latin typeface="+mn-lt"/>
              <a:ea typeface="+mn-ea"/>
              <a:cs typeface="+mn-cs"/>
            </a:rPr>
            <a:t>・判断基準の可視化</a:t>
          </a:r>
          <a:br>
            <a:rPr lang="ja-JP" altLang="en-US" sz="1100" b="1">
              <a:solidFill>
                <a:schemeClr val="tx1"/>
              </a:solidFill>
            </a:rPr>
          </a:br>
          <a:r>
            <a:rPr lang="ja-JP" altLang="en-US" sz="1100" b="1" i="0">
              <a:solidFill>
                <a:schemeClr val="tx1"/>
              </a:solidFill>
              <a:effectLst/>
              <a:latin typeface="+mn-lt"/>
              <a:ea typeface="+mn-ea"/>
              <a:cs typeface="+mn-cs"/>
            </a:rPr>
            <a:t>・会議での論点整理</a:t>
          </a:r>
          <a:br>
            <a:rPr lang="ja-JP" altLang="en-US" sz="1100" b="1">
              <a:solidFill>
                <a:schemeClr val="tx1"/>
              </a:solidFill>
            </a:rPr>
          </a:br>
          <a:r>
            <a:rPr lang="ja-JP" altLang="en-US" sz="1100" b="1" i="0">
              <a:solidFill>
                <a:schemeClr val="tx1"/>
              </a:solidFill>
              <a:effectLst/>
              <a:latin typeface="+mn-lt"/>
              <a:ea typeface="+mn-ea"/>
              <a:cs typeface="+mn-cs"/>
            </a:rPr>
            <a:t>・</a:t>
          </a:r>
          <a:r>
            <a:rPr lang="en-US" altLang="ja-JP" sz="1100" b="1" i="0">
              <a:solidFill>
                <a:schemeClr val="tx1"/>
              </a:solidFill>
              <a:effectLst/>
              <a:latin typeface="+mn-lt"/>
              <a:ea typeface="+mn-ea"/>
              <a:cs typeface="+mn-cs"/>
            </a:rPr>
            <a:t>WBS</a:t>
          </a:r>
          <a:r>
            <a:rPr lang="ja-JP" altLang="en-US" sz="1100" b="1" i="0">
              <a:solidFill>
                <a:schemeClr val="tx1"/>
              </a:solidFill>
              <a:effectLst/>
              <a:latin typeface="+mn-lt"/>
              <a:ea typeface="+mn-ea"/>
              <a:cs typeface="+mn-cs"/>
            </a:rPr>
            <a:t>変更点の影響範囲提示</a:t>
          </a:r>
          <a:endParaRPr lang="en-US" altLang="ja-JP" sz="1100" b="1" i="0">
            <a:solidFill>
              <a:schemeClr val="tx1"/>
            </a:solidFill>
            <a:effectLst/>
            <a:latin typeface="+mn-lt"/>
            <a:ea typeface="+mn-ea"/>
            <a:cs typeface="+mn-cs"/>
          </a:endParaRPr>
        </a:p>
        <a:p>
          <a:pPr rtl="0"/>
          <a:endParaRPr lang="en-US" altLang="ja-JP" sz="1100" b="1" i="0">
            <a:solidFill>
              <a:schemeClr val="tx1"/>
            </a:solidFill>
            <a:effectLst/>
            <a:latin typeface="+mn-lt"/>
            <a:ea typeface="+mn-ea"/>
            <a:cs typeface="+mn-cs"/>
          </a:endParaRPr>
        </a:p>
        <a:p>
          <a:pPr rtl="0"/>
          <a:r>
            <a:rPr lang="ja-JP" altLang="en-US" sz="1100" b="1" i="0">
              <a:solidFill>
                <a:schemeClr val="tx1"/>
              </a:solidFill>
              <a:effectLst/>
              <a:latin typeface="+mn-lt"/>
              <a:ea typeface="+mn-ea"/>
              <a:cs typeface="+mn-cs"/>
            </a:rPr>
            <a:t>■</a:t>
          </a:r>
          <a:r>
            <a:rPr lang="en-US" altLang="ja-JP" sz="1100" b="1" i="0">
              <a:solidFill>
                <a:schemeClr val="tx1"/>
              </a:solidFill>
              <a:effectLst/>
              <a:latin typeface="+mn-lt"/>
              <a:ea typeface="+mn-ea"/>
              <a:cs typeface="+mn-cs"/>
            </a:rPr>
            <a:t>PdM</a:t>
          </a:r>
          <a:br>
            <a:rPr lang="ja-JP" altLang="en-US" sz="1100" b="1">
              <a:solidFill>
                <a:schemeClr val="tx1"/>
              </a:solidFill>
            </a:rPr>
          </a:br>
          <a:r>
            <a:rPr lang="ja-JP" altLang="en-US" sz="1100" b="1" i="0">
              <a:solidFill>
                <a:schemeClr val="tx1"/>
              </a:solidFill>
              <a:effectLst/>
              <a:latin typeface="+mn-lt"/>
              <a:ea typeface="+mn-ea"/>
              <a:cs typeface="+mn-cs"/>
            </a:rPr>
            <a:t>・ユーザーインタビューの実施</a:t>
          </a:r>
          <a:br>
            <a:rPr lang="ja-JP" altLang="en-US" sz="1100" b="1">
              <a:solidFill>
                <a:schemeClr val="tx1"/>
              </a:solidFill>
            </a:rPr>
          </a:br>
          <a:r>
            <a:rPr lang="ja-JP" altLang="en-US" sz="1100" b="1" i="0">
              <a:solidFill>
                <a:schemeClr val="tx1"/>
              </a:solidFill>
              <a:effectLst/>
              <a:latin typeface="+mn-lt"/>
              <a:ea typeface="+mn-ea"/>
              <a:cs typeface="+mn-cs"/>
            </a:rPr>
            <a:t>・仮説の立案と検証</a:t>
          </a:r>
          <a:br>
            <a:rPr lang="ja-JP" altLang="en-US" sz="1100" b="1">
              <a:solidFill>
                <a:schemeClr val="tx1"/>
              </a:solidFill>
            </a:rPr>
          </a:br>
          <a:r>
            <a:rPr lang="ja-JP" altLang="en-US" sz="1100" b="1" i="0">
              <a:solidFill>
                <a:schemeClr val="tx1"/>
              </a:solidFill>
              <a:effectLst/>
              <a:latin typeface="+mn-lt"/>
              <a:ea typeface="+mn-ea"/>
              <a:cs typeface="+mn-cs"/>
            </a:rPr>
            <a:t>・プロダクトロードマップの策定</a:t>
          </a:r>
          <a:br>
            <a:rPr lang="ja-JP" altLang="en-US" sz="1100" b="1">
              <a:solidFill>
                <a:schemeClr val="tx1"/>
              </a:solidFill>
            </a:rPr>
          </a:br>
          <a:r>
            <a:rPr lang="ja-JP" altLang="en-US" sz="1100" b="1" i="0">
              <a:solidFill>
                <a:schemeClr val="tx1"/>
              </a:solidFill>
              <a:effectLst/>
              <a:latin typeface="+mn-lt"/>
              <a:ea typeface="+mn-ea"/>
              <a:cs typeface="+mn-cs"/>
            </a:rPr>
            <a:t>・機能優先度を設計</a:t>
          </a:r>
          <a:br>
            <a:rPr lang="ja-JP" altLang="en-US" sz="1100" b="1">
              <a:solidFill>
                <a:schemeClr val="tx1"/>
              </a:solidFill>
            </a:rPr>
          </a:br>
          <a:r>
            <a:rPr lang="ja-JP" altLang="en-US" sz="1100" b="1" i="0">
              <a:solidFill>
                <a:schemeClr val="tx1"/>
              </a:solidFill>
              <a:effectLst/>
              <a:latin typeface="+mn-lt"/>
              <a:ea typeface="+mn-ea"/>
              <a:cs typeface="+mn-cs"/>
            </a:rPr>
            <a:t>・</a:t>
          </a:r>
          <a:r>
            <a:rPr lang="en-US" altLang="ja-JP" sz="1100" b="1" i="0">
              <a:solidFill>
                <a:schemeClr val="tx1"/>
              </a:solidFill>
              <a:effectLst/>
              <a:latin typeface="+mn-lt"/>
              <a:ea typeface="+mn-ea"/>
              <a:cs typeface="+mn-cs"/>
            </a:rPr>
            <a:t>KPI</a:t>
          </a:r>
          <a:r>
            <a:rPr lang="ja-JP" altLang="en-US" sz="1100" b="1" i="0">
              <a:solidFill>
                <a:schemeClr val="tx1"/>
              </a:solidFill>
              <a:effectLst/>
              <a:latin typeface="+mn-lt"/>
              <a:ea typeface="+mn-ea"/>
              <a:cs typeface="+mn-cs"/>
            </a:rPr>
            <a:t>（</a:t>
          </a:r>
          <a:r>
            <a:rPr lang="en-US" altLang="ja-JP" sz="1100" b="1" i="0">
              <a:solidFill>
                <a:schemeClr val="tx1"/>
              </a:solidFill>
              <a:effectLst/>
              <a:latin typeface="+mn-lt"/>
              <a:ea typeface="+mn-ea"/>
              <a:cs typeface="+mn-cs"/>
            </a:rPr>
            <a:t>MAU</a:t>
          </a:r>
          <a:r>
            <a:rPr lang="ja-JP" altLang="en-US" sz="1100" b="1" i="0">
              <a:solidFill>
                <a:schemeClr val="tx1"/>
              </a:solidFill>
              <a:effectLst/>
              <a:latin typeface="+mn-lt"/>
              <a:ea typeface="+mn-ea"/>
              <a:cs typeface="+mn-cs"/>
            </a:rPr>
            <a:t>、</a:t>
          </a:r>
          <a:r>
            <a:rPr lang="en-US" altLang="ja-JP" sz="1100" b="1" i="0">
              <a:solidFill>
                <a:schemeClr val="tx1"/>
              </a:solidFill>
              <a:effectLst/>
              <a:latin typeface="+mn-lt"/>
              <a:ea typeface="+mn-ea"/>
              <a:cs typeface="+mn-cs"/>
            </a:rPr>
            <a:t>CVR</a:t>
          </a:r>
          <a:r>
            <a:rPr lang="ja-JP" altLang="en-US" sz="1100" b="1" i="0">
              <a:solidFill>
                <a:schemeClr val="tx1"/>
              </a:solidFill>
              <a:effectLst/>
              <a:latin typeface="+mn-lt"/>
              <a:ea typeface="+mn-ea"/>
              <a:cs typeface="+mn-cs"/>
            </a:rPr>
            <a:t>など）の設定</a:t>
          </a:r>
          <a:endParaRPr lang="en-US" altLang="ja-JP" sz="1100" b="1" i="0">
            <a:solidFill>
              <a:schemeClr val="tx1"/>
            </a:solidFill>
            <a:effectLst/>
            <a:latin typeface="+mn-lt"/>
            <a:ea typeface="+mn-ea"/>
            <a:cs typeface="+mn-cs"/>
          </a:endParaRPr>
        </a:p>
        <a:p>
          <a:pPr rtl="0"/>
          <a:endParaRPr lang="en-US" altLang="ja-JP" sz="200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400" b="1" i="0" u="none" strike="noStrike" kern="0" cap="none" spc="0" normalizeH="0" baseline="0" noProof="0">
              <a:ln>
                <a:noFill/>
              </a:ln>
              <a:solidFill>
                <a:schemeClr val="tx1"/>
              </a:solidFill>
              <a:effectLst/>
              <a:uLnTx/>
              <a:uFillTx/>
              <a:latin typeface="+mn-lt"/>
              <a:ea typeface="+mn-ea"/>
              <a:cs typeface="+mn-cs"/>
            </a:rPr>
            <a:t>②</a:t>
          </a:r>
          <a:r>
            <a:rPr lang="ja-JP" altLang="ja-JP" sz="1400" b="1" i="0">
              <a:solidFill>
                <a:schemeClr val="tx1"/>
              </a:solidFill>
              <a:effectLst/>
              <a:latin typeface="+mn-lt"/>
              <a:ea typeface="+mn-ea"/>
              <a:cs typeface="+mn-cs"/>
            </a:rPr>
            <a:t>プロジェクト概要</a:t>
          </a:r>
          <a:r>
            <a:rPr kumimoji="0" lang="ja-JP" altLang="en-US" sz="1400" b="1" i="0" u="none" strike="noStrike" kern="0" cap="none" spc="0" normalizeH="0" baseline="0" noProof="0">
              <a:ln>
                <a:noFill/>
              </a:ln>
              <a:solidFill>
                <a:schemeClr val="tx1"/>
              </a:solidFill>
              <a:effectLst/>
              <a:uLnTx/>
              <a:uFillTx/>
              <a:latin typeface="+mn-lt"/>
              <a:ea typeface="+mn-ea"/>
              <a:cs typeface="+mn-cs"/>
            </a:rPr>
            <a:t>を記載する</a:t>
          </a:r>
          <a:br>
            <a:rPr lang="ja-JP" altLang="en-US" sz="2000" b="1">
              <a:solidFill>
                <a:schemeClr val="tx1"/>
              </a:solidFill>
            </a:rPr>
          </a:br>
          <a:r>
            <a:rPr lang="ja-JP" altLang="en-US" sz="1100" b="1">
              <a:solidFill>
                <a:schemeClr val="tx1"/>
              </a:solidFill>
            </a:rPr>
            <a:t>■業務概要</a:t>
          </a:r>
          <a:endParaRPr lang="en-US" altLang="ja-JP" sz="1100" b="1">
            <a:solidFill>
              <a:schemeClr val="tx1"/>
            </a:solidFill>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a:solidFill>
                <a:schemeClr val="tx1"/>
              </a:solidFill>
              <a:effectLst/>
              <a:latin typeface="+mn-lt"/>
              <a:ea typeface="+mn-ea"/>
              <a:cs typeface="+mn-cs"/>
            </a:rPr>
            <a:t>・案件概要（業界</a:t>
          </a:r>
          <a:r>
            <a:rPr lang="en-US" altLang="ja-JP" sz="1100" b="1" i="0">
              <a:solidFill>
                <a:schemeClr val="tx1"/>
              </a:solidFill>
              <a:effectLst/>
              <a:latin typeface="+mn-lt"/>
              <a:ea typeface="+mn-ea"/>
              <a:cs typeface="+mn-cs"/>
            </a:rPr>
            <a:t>/</a:t>
          </a:r>
          <a:r>
            <a:rPr lang="ja-JP" altLang="en-US" sz="1100" b="1" i="0">
              <a:solidFill>
                <a:schemeClr val="tx1"/>
              </a:solidFill>
              <a:effectLst/>
              <a:latin typeface="+mn-lt"/>
              <a:ea typeface="+mn-ea"/>
              <a:cs typeface="+mn-cs"/>
            </a:rPr>
            <a:t>サービスなど）</a:t>
          </a:r>
          <a:br>
            <a:rPr lang="ja-JP" altLang="en-US" sz="2000" b="1">
              <a:solidFill>
                <a:schemeClr val="tx1"/>
              </a:solidFill>
            </a:rPr>
          </a:br>
          <a:r>
            <a:rPr lang="ja-JP" altLang="en-US" sz="1100" b="1" i="0">
              <a:solidFill>
                <a:schemeClr val="tx1"/>
              </a:solidFill>
              <a:effectLst/>
              <a:latin typeface="+mn-lt"/>
              <a:ea typeface="+mn-ea"/>
              <a:cs typeface="+mn-cs"/>
            </a:rPr>
            <a:t>・業務内容</a:t>
          </a:r>
          <a:br>
            <a:rPr lang="ja-JP" altLang="en-US" sz="2000" b="1">
              <a:solidFill>
                <a:schemeClr val="tx1"/>
              </a:solidFill>
            </a:rPr>
          </a:br>
          <a:r>
            <a:rPr lang="ja-JP" altLang="en-US" sz="1100" b="1" i="0">
              <a:solidFill>
                <a:schemeClr val="tx1"/>
              </a:solidFill>
              <a:effectLst/>
              <a:latin typeface="+mn-lt"/>
              <a:ea typeface="+mn-ea"/>
              <a:cs typeface="+mn-cs"/>
            </a:rPr>
            <a:t>・期間</a:t>
          </a:r>
          <a:br>
            <a:rPr lang="ja-JP" altLang="en-US" sz="2000" b="1">
              <a:solidFill>
                <a:schemeClr val="tx1"/>
              </a:solidFill>
            </a:rPr>
          </a:br>
          <a:r>
            <a:rPr lang="ja-JP" altLang="en-US" sz="1100" b="1" i="0">
              <a:solidFill>
                <a:schemeClr val="tx1"/>
              </a:solidFill>
              <a:effectLst/>
              <a:latin typeface="+mn-lt"/>
              <a:ea typeface="+mn-ea"/>
              <a:cs typeface="+mn-cs"/>
            </a:rPr>
            <a:t>・体制</a:t>
          </a:r>
          <a:r>
            <a:rPr lang="en-US" altLang="ja-JP" sz="1100" b="1" i="0">
              <a:solidFill>
                <a:schemeClr val="tx1"/>
              </a:solidFill>
              <a:effectLst/>
              <a:latin typeface="+mn-lt"/>
              <a:ea typeface="+mn-ea"/>
              <a:cs typeface="+mn-cs"/>
            </a:rPr>
            <a:t>/</a:t>
          </a:r>
          <a:r>
            <a:rPr lang="ja-JP" altLang="en-US" sz="1100" b="1" i="0">
              <a:solidFill>
                <a:schemeClr val="tx1"/>
              </a:solidFill>
              <a:effectLst/>
              <a:latin typeface="+mn-lt"/>
              <a:ea typeface="+mn-ea"/>
              <a:cs typeface="+mn-cs"/>
            </a:rPr>
            <a:t>規模</a:t>
          </a:r>
          <a:endParaRPr lang="en-US" altLang="ja-JP" sz="1100" b="1" i="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a:solidFill>
                <a:schemeClr val="tx1"/>
              </a:solidFill>
              <a:effectLst/>
              <a:latin typeface="+mn-lt"/>
              <a:ea typeface="+mn-ea"/>
              <a:cs typeface="+mn-cs"/>
            </a:rPr>
            <a:t>・工程</a:t>
          </a:r>
          <a:r>
            <a:rPr lang="en-US" altLang="ja-JP" sz="1100" b="1" i="0">
              <a:solidFill>
                <a:schemeClr val="tx1"/>
              </a:solidFill>
              <a:effectLst/>
              <a:latin typeface="+mn-lt"/>
              <a:ea typeface="+mn-ea"/>
              <a:cs typeface="+mn-cs"/>
            </a:rPr>
            <a:t>/</a:t>
          </a:r>
          <a:r>
            <a:rPr lang="ja-JP" altLang="en-US" sz="1100" b="1" i="0">
              <a:solidFill>
                <a:schemeClr val="tx1"/>
              </a:solidFill>
              <a:effectLst/>
              <a:latin typeface="+mn-lt"/>
              <a:ea typeface="+mn-ea"/>
              <a:cs typeface="+mn-cs"/>
            </a:rPr>
            <a:t>役割</a:t>
          </a:r>
          <a:endParaRPr lang="en-US" altLang="ja-JP" sz="1100" b="1" i="0">
            <a:solidFill>
              <a:schemeClr val="tx1"/>
            </a:solidFill>
            <a:effectLst/>
            <a:latin typeface="+mn-lt"/>
            <a:ea typeface="+mn-ea"/>
            <a:cs typeface="+mn-cs"/>
          </a:endParaRPr>
        </a:p>
        <a:p>
          <a:pPr rtl="0"/>
          <a:endParaRPr lang="en-US" altLang="ja-JP" sz="1400" b="1" i="0">
            <a:solidFill>
              <a:schemeClr val="tx1"/>
            </a:solidFill>
            <a:effectLst/>
            <a:latin typeface="+mn-lt"/>
            <a:ea typeface="+mn-ea"/>
            <a:cs typeface="+mn-cs"/>
          </a:endParaRPr>
        </a:p>
        <a:p>
          <a:pPr rtl="0"/>
          <a:r>
            <a:rPr lang="en-US" altLang="ja-JP" sz="1400" b="1" i="0">
              <a:solidFill>
                <a:schemeClr val="tx1"/>
              </a:solidFill>
              <a:effectLst/>
              <a:latin typeface="+mn-lt"/>
              <a:ea typeface="+mn-ea"/>
              <a:cs typeface="+mn-cs"/>
            </a:rPr>
            <a:t>③</a:t>
          </a:r>
          <a:r>
            <a:rPr lang="ja-JP" altLang="en-US" sz="1400" b="1" i="0">
              <a:solidFill>
                <a:schemeClr val="tx1"/>
              </a:solidFill>
              <a:effectLst/>
              <a:latin typeface="+mn-lt"/>
              <a:ea typeface="+mn-ea"/>
              <a:cs typeface="+mn-cs"/>
            </a:rPr>
            <a:t>担当内容を記載する</a:t>
          </a:r>
          <a:endParaRPr lang="en-US" altLang="ja-JP" sz="1400" b="1">
            <a:solidFill>
              <a:schemeClr val="tx1"/>
            </a:solidFill>
          </a:endParaRPr>
        </a:p>
        <a:p>
          <a:pPr rtl="0"/>
          <a:r>
            <a:rPr lang="ja-JP" altLang="en-US" sz="1100" b="1" i="0">
              <a:solidFill>
                <a:schemeClr val="tx1"/>
              </a:solidFill>
              <a:effectLst/>
              <a:latin typeface="+mn-lt"/>
              <a:ea typeface="+mn-ea"/>
              <a:cs typeface="+mn-cs"/>
            </a:rPr>
            <a:t>■担当内容</a:t>
          </a:r>
          <a:br>
            <a:rPr lang="ja-JP" altLang="en-US" sz="2000" b="1">
              <a:solidFill>
                <a:schemeClr val="tx1"/>
              </a:solidFill>
            </a:rPr>
          </a:br>
          <a:r>
            <a:rPr lang="ja-JP" altLang="en-US" sz="1100" b="1" i="0">
              <a:solidFill>
                <a:schemeClr val="tx1"/>
              </a:solidFill>
              <a:effectLst/>
              <a:latin typeface="+mn-lt"/>
              <a:ea typeface="+mn-ea"/>
              <a:cs typeface="+mn-cs"/>
            </a:rPr>
            <a:t>・課題の原因分析</a:t>
          </a:r>
          <a:endParaRPr lang="en-US" altLang="ja-JP" sz="1100" b="1" i="0">
            <a:solidFill>
              <a:schemeClr val="tx1"/>
            </a:solidFill>
            <a:effectLst/>
            <a:latin typeface="+mn-lt"/>
            <a:ea typeface="+mn-ea"/>
            <a:cs typeface="+mn-cs"/>
          </a:endParaRPr>
        </a:p>
        <a:p>
          <a:pPr rtl="0"/>
          <a:r>
            <a:rPr lang="ja-JP" altLang="en-US" sz="1100" b="1" i="0">
              <a:solidFill>
                <a:schemeClr val="tx1"/>
              </a:solidFill>
              <a:effectLst/>
              <a:latin typeface="+mn-lt"/>
              <a:ea typeface="+mn-ea"/>
              <a:cs typeface="+mn-cs"/>
            </a:rPr>
            <a:t>・解決策の提示</a:t>
          </a:r>
          <a:br>
            <a:rPr lang="ja-JP" altLang="en-US" sz="2000" b="1">
              <a:solidFill>
                <a:schemeClr val="tx1"/>
              </a:solidFill>
            </a:rPr>
          </a:br>
          <a:r>
            <a:rPr lang="ja-JP" altLang="en-US" sz="1100" b="1" i="0">
              <a:solidFill>
                <a:schemeClr val="tx1"/>
              </a:solidFill>
              <a:effectLst/>
              <a:latin typeface="+mn-lt"/>
              <a:ea typeface="+mn-ea"/>
              <a:cs typeface="+mn-cs"/>
            </a:rPr>
            <a:t>・関係者との合意形成</a:t>
          </a:r>
          <a:br>
            <a:rPr lang="ja-JP" altLang="en-US" sz="2000" b="1">
              <a:solidFill>
                <a:schemeClr val="tx1"/>
              </a:solidFill>
            </a:rPr>
          </a:br>
          <a:r>
            <a:rPr lang="ja-JP" altLang="en-US" sz="1100" b="1" i="0">
              <a:solidFill>
                <a:schemeClr val="tx1"/>
              </a:solidFill>
              <a:effectLst/>
              <a:latin typeface="+mn-lt"/>
              <a:ea typeface="+mn-ea"/>
              <a:cs typeface="+mn-cs"/>
            </a:rPr>
            <a:t>・マイルストーンの作成・実行</a:t>
          </a:r>
          <a:endParaRPr lang="en-US" altLang="ja-JP" sz="1100" b="1" i="0">
            <a:solidFill>
              <a:schemeClr val="tx1"/>
            </a:solidFill>
            <a:effectLst/>
            <a:latin typeface="+mn-lt"/>
            <a:ea typeface="+mn-ea"/>
            <a:cs typeface="+mn-cs"/>
          </a:endParaRPr>
        </a:p>
        <a:p>
          <a:pPr rtl="0"/>
          <a:endParaRPr lang="en-US" altLang="ja-JP" sz="1100" b="1" i="0">
            <a:solidFill>
              <a:schemeClr val="tx1"/>
            </a:solidFill>
            <a:effectLst/>
            <a:latin typeface="+mn-lt"/>
            <a:ea typeface="+mn-ea"/>
            <a:cs typeface="+mn-cs"/>
          </a:endParaRPr>
        </a:p>
        <a:p>
          <a:pPr rtl="0"/>
          <a:r>
            <a:rPr lang="en-US" altLang="ja-JP" sz="1400" b="1" i="0">
              <a:solidFill>
                <a:schemeClr val="tx1"/>
              </a:solidFill>
              <a:effectLst/>
              <a:latin typeface="+mn-lt"/>
              <a:ea typeface="+mn-ea"/>
              <a:cs typeface="+mn-cs"/>
            </a:rPr>
            <a:t>④</a:t>
          </a:r>
          <a:r>
            <a:rPr lang="ja-JP" altLang="ja-JP" sz="1400" b="1" i="0">
              <a:solidFill>
                <a:schemeClr val="tx1"/>
              </a:solidFill>
              <a:effectLst/>
              <a:latin typeface="+mn-lt"/>
              <a:ea typeface="+mn-ea"/>
              <a:cs typeface="+mn-cs"/>
            </a:rPr>
            <a:t>成果を</a:t>
          </a:r>
          <a:r>
            <a:rPr lang="ja-JP" altLang="en-US" sz="1400" b="1" i="0">
              <a:solidFill>
                <a:schemeClr val="tx1"/>
              </a:solidFill>
              <a:effectLst/>
              <a:latin typeface="+mn-lt"/>
              <a:ea typeface="+mn-ea"/>
              <a:cs typeface="+mn-cs"/>
            </a:rPr>
            <a:t>記載</a:t>
          </a:r>
          <a:r>
            <a:rPr lang="ja-JP" altLang="ja-JP" sz="1400" b="1" i="0">
              <a:solidFill>
                <a:schemeClr val="tx1"/>
              </a:solidFill>
              <a:effectLst/>
              <a:latin typeface="+mn-lt"/>
              <a:ea typeface="+mn-ea"/>
              <a:cs typeface="+mn-cs"/>
            </a:rPr>
            <a:t>にする</a:t>
          </a:r>
          <a:endParaRPr lang="ja-JP" altLang="ja-JP" b="1">
            <a:solidFill>
              <a:schemeClr val="tx1"/>
            </a:solidFill>
            <a:effectLst/>
          </a:endParaRPr>
        </a:p>
        <a:p>
          <a:r>
            <a:rPr lang="ja-JP" altLang="ja-JP" sz="1100" b="1" i="0">
              <a:solidFill>
                <a:schemeClr val="tx1"/>
              </a:solidFill>
              <a:effectLst/>
              <a:latin typeface="+mn-lt"/>
              <a:ea typeface="+mn-ea"/>
              <a:cs typeface="+mn-cs"/>
            </a:rPr>
            <a:t>■成果</a:t>
          </a:r>
          <a:endParaRPr lang="en-US" altLang="ja-JP" sz="1100" b="1" i="0">
            <a:solidFill>
              <a:schemeClr val="tx1"/>
            </a:solidFill>
            <a:effectLst/>
            <a:latin typeface="+mn-lt"/>
            <a:ea typeface="+mn-ea"/>
            <a:cs typeface="+mn-cs"/>
          </a:endParaRPr>
        </a:p>
        <a:p>
          <a:r>
            <a:rPr lang="ja-JP" altLang="ja-JP" sz="1100" b="1" i="0">
              <a:solidFill>
                <a:schemeClr val="tx1"/>
              </a:solidFill>
              <a:effectLst/>
              <a:latin typeface="+mn-lt"/>
              <a:ea typeface="+mn-ea"/>
              <a:cs typeface="+mn-cs"/>
            </a:rPr>
            <a:t>・遅延の発生頻度</a:t>
          </a:r>
          <a:r>
            <a:rPr lang="ja-JP" altLang="en-US" sz="1100" b="1" i="0">
              <a:solidFill>
                <a:schemeClr val="tx1"/>
              </a:solidFill>
              <a:effectLst/>
              <a:latin typeface="+mn-lt"/>
              <a:ea typeface="+mn-ea"/>
              <a:cs typeface="+mn-cs"/>
            </a:rPr>
            <a:t>が</a:t>
          </a:r>
          <a:r>
            <a:rPr lang="ja-JP" altLang="ja-JP" sz="1100" b="1" i="0">
              <a:solidFill>
                <a:schemeClr val="tx1"/>
              </a:solidFill>
              <a:effectLst/>
              <a:latin typeface="+mn-lt"/>
              <a:ea typeface="+mn-ea"/>
              <a:cs typeface="+mn-cs"/>
            </a:rPr>
            <a:t>〇％</a:t>
          </a:r>
          <a:r>
            <a:rPr lang="ja-JP" altLang="en-US" sz="1100" b="1" i="0">
              <a:solidFill>
                <a:schemeClr val="tx1"/>
              </a:solidFill>
              <a:effectLst/>
              <a:latin typeface="+mn-lt"/>
              <a:ea typeface="+mn-ea"/>
              <a:cs typeface="+mn-cs"/>
            </a:rPr>
            <a:t>減少</a:t>
          </a:r>
          <a:br>
            <a:rPr lang="ja-JP" altLang="ja-JP" sz="1100" b="1">
              <a:solidFill>
                <a:schemeClr val="tx1"/>
              </a:solidFill>
              <a:effectLst/>
              <a:latin typeface="+mn-lt"/>
              <a:ea typeface="+mn-ea"/>
              <a:cs typeface="+mn-cs"/>
            </a:rPr>
          </a:br>
          <a:r>
            <a:rPr lang="ja-JP" altLang="ja-JP" sz="1100" b="1" i="0">
              <a:solidFill>
                <a:schemeClr val="tx1"/>
              </a:solidFill>
              <a:effectLst/>
              <a:latin typeface="+mn-lt"/>
              <a:ea typeface="+mn-ea"/>
              <a:cs typeface="+mn-cs"/>
            </a:rPr>
            <a:t>・レビュー指摘件数を〇件削減</a:t>
          </a:r>
          <a:br>
            <a:rPr lang="ja-JP" altLang="ja-JP" sz="1100" b="1">
              <a:solidFill>
                <a:schemeClr val="tx1"/>
              </a:solidFill>
              <a:effectLst/>
              <a:latin typeface="+mn-lt"/>
              <a:ea typeface="+mn-ea"/>
              <a:cs typeface="+mn-cs"/>
            </a:rPr>
          </a:br>
          <a:r>
            <a:rPr lang="ja-JP" altLang="ja-JP" sz="1100" b="1" i="0">
              <a:solidFill>
                <a:schemeClr val="tx1"/>
              </a:solidFill>
              <a:effectLst/>
              <a:latin typeface="+mn-lt"/>
              <a:ea typeface="+mn-ea"/>
              <a:cs typeface="+mn-cs"/>
            </a:rPr>
            <a:t>・品質保証期間を〇日短縮</a:t>
          </a:r>
          <a:br>
            <a:rPr lang="ja-JP" altLang="ja-JP" sz="1100" b="1">
              <a:solidFill>
                <a:schemeClr val="tx1"/>
              </a:solidFill>
              <a:effectLst/>
              <a:latin typeface="+mn-lt"/>
              <a:ea typeface="+mn-ea"/>
              <a:cs typeface="+mn-cs"/>
            </a:rPr>
          </a:br>
          <a:r>
            <a:rPr lang="ja-JP" altLang="ja-JP" sz="1100" b="1" i="0">
              <a:solidFill>
                <a:schemeClr val="tx1"/>
              </a:solidFill>
              <a:effectLst/>
              <a:latin typeface="+mn-lt"/>
              <a:ea typeface="+mn-ea"/>
              <a:cs typeface="+mn-cs"/>
            </a:rPr>
            <a:t>・合意形成までの期間を〇日短縮</a:t>
          </a:r>
          <a:br>
            <a:rPr lang="ja-JP" altLang="ja-JP" sz="1100" b="1">
              <a:solidFill>
                <a:schemeClr val="tx1"/>
              </a:solidFill>
              <a:effectLst/>
              <a:latin typeface="+mn-lt"/>
              <a:ea typeface="+mn-ea"/>
              <a:cs typeface="+mn-cs"/>
            </a:rPr>
          </a:br>
          <a:r>
            <a:rPr lang="ja-JP" altLang="ja-JP" sz="1100" b="1" i="0">
              <a:solidFill>
                <a:schemeClr val="tx1"/>
              </a:solidFill>
              <a:effectLst/>
              <a:latin typeface="+mn-lt"/>
              <a:ea typeface="+mn-ea"/>
              <a:cs typeface="+mn-cs"/>
            </a:rPr>
            <a:t>・チーム内の報告漏れを〇件削減</a:t>
          </a:r>
          <a:endParaRPr lang="en-US" altLang="ja-JP" sz="1100" b="1" i="0">
            <a:solidFill>
              <a:schemeClr val="tx1"/>
            </a:solidFill>
            <a:effectLst/>
            <a:latin typeface="+mn-lt"/>
            <a:ea typeface="+mn-ea"/>
            <a:cs typeface="+mn-cs"/>
          </a:endParaRPr>
        </a:p>
        <a:p>
          <a:pPr rtl="0"/>
          <a:endParaRPr lang="en-US" altLang="ja-JP" sz="1100" b="1" i="0">
            <a:solidFill>
              <a:schemeClr val="tx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62</xdr:col>
      <xdr:colOff>152929</xdr:colOff>
      <xdr:row>25</xdr:row>
      <xdr:rowOff>85726</xdr:rowOff>
    </xdr:from>
    <xdr:ext cx="1476375" cy="1009650"/>
    <xdr:sp macro="" textlink="">
      <xdr:nvSpPr>
        <xdr:cNvPr id="2" name="Shape 9">
          <a:extLst>
            <a:ext uri="{FF2B5EF4-FFF2-40B4-BE49-F238E27FC236}">
              <a16:creationId xmlns:a16="http://schemas.microsoft.com/office/drawing/2014/main" id="{9941D168-058D-4FE3-9AFA-61C0BAA41898}"/>
            </a:ext>
          </a:extLst>
        </xdr:cNvPr>
        <xdr:cNvSpPr/>
      </xdr:nvSpPr>
      <xdr:spPr>
        <a:xfrm>
          <a:off x="10763779" y="4867276"/>
          <a:ext cx="1476375" cy="1009650"/>
        </a:xfrm>
        <a:prstGeom prst="wedgeRectCallout">
          <a:avLst>
            <a:gd name="adj1" fmla="val -20367"/>
            <a:gd name="adj2" fmla="val -66303"/>
          </a:avLst>
        </a:prstGeom>
        <a:solidFill>
          <a:srgbClr val="CFE2F3"/>
        </a:solidFill>
        <a:ln w="9525" cap="flat" cmpd="sng">
          <a:solidFill>
            <a:srgbClr val="CCCCCC"/>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100">
              <a:solidFill>
                <a:srgbClr val="FF0000"/>
              </a:solidFill>
            </a:rPr>
            <a:t>業務に関連する資格情報を記載する</a:t>
          </a:r>
          <a:endParaRPr sz="1100">
            <a:solidFill>
              <a:srgbClr val="FF0000"/>
            </a:solidFill>
          </a:endParaRPr>
        </a:p>
      </xdr:txBody>
    </xdr:sp>
    <xdr:clientData fLocksWithSheet="0"/>
  </xdr:oneCellAnchor>
  <xdr:oneCellAnchor>
    <xdr:from>
      <xdr:col>12</xdr:col>
      <xdr:colOff>79374</xdr:colOff>
      <xdr:row>31</xdr:row>
      <xdr:rowOff>138907</xdr:rowOff>
    </xdr:from>
    <xdr:ext cx="1581150" cy="1009650"/>
    <xdr:sp macro="" textlink="">
      <xdr:nvSpPr>
        <xdr:cNvPr id="3" name="Shape 7">
          <a:extLst>
            <a:ext uri="{FF2B5EF4-FFF2-40B4-BE49-F238E27FC236}">
              <a16:creationId xmlns:a16="http://schemas.microsoft.com/office/drawing/2014/main" id="{FB263A6B-C121-44DD-84F8-410829D1D35C}"/>
            </a:ext>
          </a:extLst>
        </xdr:cNvPr>
        <xdr:cNvSpPr/>
      </xdr:nvSpPr>
      <xdr:spPr>
        <a:xfrm>
          <a:off x="2397124" y="6495257"/>
          <a:ext cx="1581150" cy="1009650"/>
        </a:xfrm>
        <a:prstGeom prst="wedgeRectCallout">
          <a:avLst>
            <a:gd name="adj1" fmla="val -20885"/>
            <a:gd name="adj2" fmla="val 64594"/>
          </a:avLst>
        </a:prstGeom>
        <a:solidFill>
          <a:srgbClr val="CFE2F3"/>
        </a:solidFill>
        <a:ln w="9525" cap="flat" cmpd="sng">
          <a:solidFill>
            <a:srgbClr val="999999"/>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ja-JP" altLang="ja-JP" sz="1100" b="0">
              <a:solidFill>
                <a:srgbClr val="FF0000"/>
              </a:solidFill>
              <a:effectLst/>
              <a:latin typeface="+mn-lt"/>
              <a:ea typeface="+mn-ea"/>
              <a:cs typeface="+mn-cs"/>
            </a:rPr>
            <a:t>どのような</a:t>
          </a:r>
          <a:r>
            <a:rPr lang="ja-JP" altLang="en-US" sz="1100" b="0">
              <a:solidFill>
                <a:srgbClr val="FF0000"/>
              </a:solidFill>
              <a:effectLst/>
              <a:latin typeface="+mn-lt"/>
              <a:ea typeface="+mn-ea"/>
              <a:cs typeface="+mn-cs"/>
            </a:rPr>
            <a:t>業界</a:t>
          </a:r>
          <a:r>
            <a:rPr lang="en-US" altLang="ja-JP" sz="1100" b="0">
              <a:solidFill>
                <a:srgbClr val="FF0000"/>
              </a:solidFill>
              <a:effectLst/>
              <a:latin typeface="+mn-lt"/>
              <a:ea typeface="+mn-ea"/>
              <a:cs typeface="+mn-cs"/>
            </a:rPr>
            <a:t>/</a:t>
          </a:r>
          <a:r>
            <a:rPr lang="ja-JP" altLang="en-US" sz="1100" b="0">
              <a:solidFill>
                <a:srgbClr val="FF0000"/>
              </a:solidFill>
              <a:effectLst/>
              <a:latin typeface="+mn-lt"/>
              <a:ea typeface="+mn-ea"/>
              <a:cs typeface="+mn-cs"/>
            </a:rPr>
            <a:t>サービスの</a:t>
          </a:r>
          <a:r>
            <a:rPr lang="en-US" altLang="ja-JP" sz="1100" b="0">
              <a:solidFill>
                <a:srgbClr val="FF0000"/>
              </a:solidFill>
              <a:effectLst/>
              <a:latin typeface="+mn-lt"/>
              <a:ea typeface="+mn-ea"/>
              <a:cs typeface="+mn-cs"/>
            </a:rPr>
            <a:t>PM</a:t>
          </a:r>
          <a:r>
            <a:rPr lang="ja-JP" altLang="ja-JP" sz="1100" b="0">
              <a:solidFill>
                <a:srgbClr val="FF0000"/>
              </a:solidFill>
              <a:effectLst/>
              <a:latin typeface="+mn-lt"/>
              <a:ea typeface="+mn-ea"/>
              <a:cs typeface="+mn-cs"/>
            </a:rPr>
            <a:t>をしていた</a:t>
          </a:r>
          <a:r>
            <a:rPr lang="ja-JP" altLang="en-US" sz="1100" b="0">
              <a:solidFill>
                <a:srgbClr val="FF0000"/>
              </a:solidFill>
              <a:effectLst/>
              <a:latin typeface="+mn-lt"/>
              <a:ea typeface="+mn-ea"/>
              <a:cs typeface="+mn-cs"/>
            </a:rPr>
            <a:t>か</a:t>
          </a:r>
          <a:r>
            <a:rPr lang="en-US" sz="1100">
              <a:solidFill>
                <a:srgbClr val="FF0000"/>
              </a:solidFill>
            </a:rPr>
            <a:t>を記載する</a:t>
          </a:r>
          <a:endParaRPr sz="1100">
            <a:solidFill>
              <a:srgbClr val="FF0000"/>
            </a:solidFill>
          </a:endParaRPr>
        </a:p>
      </xdr:txBody>
    </xdr:sp>
    <xdr:clientData fLocksWithSheet="0"/>
  </xdr:oneCellAnchor>
  <xdr:twoCellAnchor>
    <xdr:from>
      <xdr:col>39</xdr:col>
      <xdr:colOff>2910</xdr:colOff>
      <xdr:row>37</xdr:row>
      <xdr:rowOff>118534</xdr:rowOff>
    </xdr:from>
    <xdr:to>
      <xdr:col>46</xdr:col>
      <xdr:colOff>101599</xdr:colOff>
      <xdr:row>41</xdr:row>
      <xdr:rowOff>67733</xdr:rowOff>
    </xdr:to>
    <xdr:sp macro="" textlink="">
      <xdr:nvSpPr>
        <xdr:cNvPr id="4" name="Shape 6">
          <a:extLst>
            <a:ext uri="{FF2B5EF4-FFF2-40B4-BE49-F238E27FC236}">
              <a16:creationId xmlns:a16="http://schemas.microsoft.com/office/drawing/2014/main" id="{F04F6AA3-AD9E-4D4D-AC97-4D6FDE7691C6}"/>
            </a:ext>
          </a:extLst>
        </xdr:cNvPr>
        <xdr:cNvSpPr/>
      </xdr:nvSpPr>
      <xdr:spPr>
        <a:xfrm>
          <a:off x="7589043" y="8314267"/>
          <a:ext cx="1521089" cy="1100666"/>
        </a:xfrm>
        <a:prstGeom prst="wedgeRectCallout">
          <a:avLst>
            <a:gd name="adj1" fmla="val -36591"/>
            <a:gd name="adj2" fmla="val 64146"/>
          </a:avLst>
        </a:prstGeom>
        <a:solidFill>
          <a:srgbClr val="CFE2F3"/>
        </a:solidFill>
        <a:ln w="9525" cap="flat" cmpd="sng">
          <a:solidFill>
            <a:srgbClr val="B7B7B7"/>
          </a:solidFill>
          <a:prstDash val="solid"/>
          <a:round/>
          <a:headEnd type="none" w="sm" len="sm"/>
          <a:tailEnd type="none" w="sm" len="sm"/>
        </a:ln>
      </xdr:spPr>
      <xdr:txBody>
        <a:bodyPr spcFirstLastPara="1" wrap="square" lIns="91425" tIns="91425" rIns="91425" bIns="91425" anchor="ctr"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0" i="0">
              <a:solidFill>
                <a:srgbClr val="FF0000"/>
              </a:solidFill>
              <a:effectLst/>
              <a:latin typeface="+mn-lt"/>
              <a:ea typeface="+mn-ea"/>
              <a:cs typeface="+mn-cs"/>
            </a:rPr>
            <a:t>成果</a:t>
          </a:r>
          <a:r>
            <a:rPr lang="ja-JP" altLang="en-US" sz="1100" b="0" i="0">
              <a:solidFill>
                <a:srgbClr val="FF0000"/>
              </a:solidFill>
              <a:effectLst/>
              <a:latin typeface="+mn-lt"/>
              <a:ea typeface="+mn-ea"/>
              <a:cs typeface="+mn-cs"/>
            </a:rPr>
            <a:t>や</a:t>
          </a:r>
          <a:r>
            <a:rPr lang="ja-JP" altLang="ja-JP" sz="1100" b="0" i="0">
              <a:solidFill>
                <a:srgbClr val="FF0000"/>
              </a:solidFill>
              <a:effectLst/>
              <a:latin typeface="+mn-lt"/>
              <a:ea typeface="+mn-ea"/>
              <a:cs typeface="+mn-cs"/>
            </a:rPr>
            <a:t>担当内容</a:t>
          </a:r>
          <a:r>
            <a:rPr lang="ja-JP" altLang="en-US" sz="1100" b="0" i="0">
              <a:solidFill>
                <a:srgbClr val="FF0000"/>
              </a:solidFill>
              <a:effectLst/>
              <a:latin typeface="+mn-lt"/>
              <a:ea typeface="+mn-ea"/>
              <a:cs typeface="+mn-cs"/>
            </a:rPr>
            <a:t>、責任範囲</a:t>
          </a:r>
          <a:r>
            <a:rPr lang="ja-JP" altLang="ja-JP" sz="1100" b="0" i="0">
              <a:solidFill>
                <a:srgbClr val="FF0000"/>
              </a:solidFill>
              <a:effectLst/>
              <a:latin typeface="+mn-lt"/>
              <a:ea typeface="+mn-ea"/>
              <a:cs typeface="+mn-cs"/>
            </a:rPr>
            <a:t>を明確</a:t>
          </a:r>
          <a:r>
            <a:rPr lang="ja-JP" altLang="en-US" sz="1100" b="0" i="0">
              <a:solidFill>
                <a:srgbClr val="FF0000"/>
              </a:solidFill>
              <a:effectLst/>
              <a:latin typeface="+mn-lt"/>
              <a:ea typeface="+mn-ea"/>
              <a:cs typeface="+mn-cs"/>
            </a:rPr>
            <a:t>に記載する</a:t>
          </a:r>
          <a:endParaRPr sz="1100">
            <a:solidFill>
              <a:srgbClr val="FF0000"/>
            </a:solidFill>
          </a:endParaRPr>
        </a:p>
      </xdr:txBody>
    </xdr:sp>
    <xdr:clientData/>
  </xdr:twoCellAnchor>
  <xdr:twoCellAnchor>
    <xdr:from>
      <xdr:col>55</xdr:col>
      <xdr:colOff>84667</xdr:colOff>
      <xdr:row>91</xdr:row>
      <xdr:rowOff>152400</xdr:rowOff>
    </xdr:from>
    <xdr:to>
      <xdr:col>63</xdr:col>
      <xdr:colOff>169334</xdr:colOff>
      <xdr:row>96</xdr:row>
      <xdr:rowOff>50800</xdr:rowOff>
    </xdr:to>
    <xdr:sp macro="" textlink="">
      <xdr:nvSpPr>
        <xdr:cNvPr id="5" name="四角形吹き出し 5">
          <a:extLst>
            <a:ext uri="{FF2B5EF4-FFF2-40B4-BE49-F238E27FC236}">
              <a16:creationId xmlns:a16="http://schemas.microsoft.com/office/drawing/2014/main" id="{A86A8E8A-A402-4C25-88ED-A434EFF04522}"/>
            </a:ext>
          </a:extLst>
        </xdr:cNvPr>
        <xdr:cNvSpPr/>
      </xdr:nvSpPr>
      <xdr:spPr>
        <a:xfrm>
          <a:off x="10634134" y="27990800"/>
          <a:ext cx="1591733" cy="1083733"/>
        </a:xfrm>
        <a:prstGeom prst="wedgeRectCallout">
          <a:avLst>
            <a:gd name="adj1" fmla="val -20994"/>
            <a:gd name="adj2" fmla="val 67356"/>
          </a:avLst>
        </a:prstGeom>
        <a:solidFill>
          <a:srgbClr val="CADCF1"/>
        </a:solidFill>
        <a:ln>
          <a:solidFill>
            <a:schemeClr val="accent1">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rgbClr val="FF0000"/>
              </a:solidFill>
            </a:rPr>
            <a:t>A~E</a:t>
          </a:r>
          <a:r>
            <a:rPr kumimoji="1" lang="ja-JP" altLang="en-US" sz="1100">
              <a:solidFill>
                <a:srgbClr val="FF0000"/>
              </a:solidFill>
            </a:rPr>
            <a:t>のスキルレベルを選択し、該当箇所に入力する。</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0000FF"/>
      </a:folHlink>
    </a:clrScheme>
    <a:fontScheme name="Sheets">
      <a:majorFont>
        <a:latin typeface="ヒラギノ角ゴ pron w3"/>
        <a:ea typeface="ヒラギノ角ゴ pron w3"/>
        <a:cs typeface="ヒラギノ角ゴ pron w3"/>
      </a:majorFont>
      <a:minorFont>
        <a:latin typeface="ヒラギノ角ゴ pron w3"/>
        <a:ea typeface="ヒラギノ角ゴ pron w3"/>
        <a:cs typeface="ヒラギノ角ゴ pron w3"/>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tarou.kaihatsu@techbiz.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taro.kaihatsu@nkcasi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CV926"/>
  <sheetViews>
    <sheetView showGridLines="0" view="pageBreakPreview" zoomScale="75" zoomScaleNormal="75" zoomScaleSheetLayoutView="75" workbookViewId="0"/>
  </sheetViews>
  <sheetFormatPr defaultColWidth="11.265625" defaultRowHeight="15" customHeight="1"/>
  <cols>
    <col min="1" max="1" width="2.46484375" customWidth="1"/>
    <col min="2" max="5" width="1.46484375" customWidth="1"/>
    <col min="6" max="6" width="2.46484375" customWidth="1"/>
    <col min="7" max="7" width="2.86328125" customWidth="1"/>
    <col min="8" max="8" width="1.46484375" customWidth="1"/>
    <col min="9" max="10" width="2.46484375" customWidth="1"/>
    <col min="11" max="12" width="3.1328125" customWidth="1"/>
    <col min="13" max="16" width="1.46484375" customWidth="1"/>
    <col min="17" max="17" width="2.46484375" customWidth="1"/>
    <col min="18" max="24" width="1.46484375" customWidth="1"/>
    <col min="25" max="25" width="2.3984375" customWidth="1"/>
    <col min="26" max="27" width="1.46484375" customWidth="1"/>
    <col min="28" max="29" width="1.73046875" customWidth="1"/>
    <col min="30" max="32" width="1.46484375" customWidth="1"/>
    <col min="33" max="33" width="2.46484375" customWidth="1"/>
    <col min="34" max="39" width="1.46484375" customWidth="1"/>
    <col min="40" max="45" width="2" customWidth="1"/>
    <col min="46" max="47" width="1.46484375" customWidth="1"/>
    <col min="48" max="48" width="2.3984375" customWidth="1"/>
    <col min="49" max="49" width="1.46484375" customWidth="1"/>
    <col min="50" max="50" width="2.46484375" customWidth="1"/>
    <col min="51" max="52" width="1.73046875" customWidth="1"/>
    <col min="53" max="53" width="1.46484375" customWidth="1"/>
    <col min="54" max="60" width="1.86328125" customWidth="1"/>
    <col min="61" max="62" width="1.46484375" customWidth="1"/>
    <col min="63" max="63" width="2.46484375" customWidth="1"/>
    <col min="64" max="65" width="1.46484375" customWidth="1"/>
    <col min="66" max="77" width="2.265625" customWidth="1"/>
    <col min="78" max="79" width="1" customWidth="1"/>
    <col min="80" max="80" width="6.59765625" hidden="1" customWidth="1"/>
    <col min="81" max="100" width="1" customWidth="1"/>
    <col min="101" max="101" width="14.86328125" customWidth="1"/>
    <col min="102" max="102" width="13.86328125" customWidth="1"/>
    <col min="103" max="103" width="13.3984375" customWidth="1"/>
    <col min="104" max="104" width="11" customWidth="1"/>
  </cols>
  <sheetData>
    <row r="2" spans="1:100" ht="15" customHeight="1">
      <c r="A2" s="64"/>
      <c r="B2" s="64"/>
      <c r="C2" s="64"/>
      <c r="D2" s="64"/>
      <c r="E2" s="64"/>
      <c r="F2" s="64"/>
      <c r="G2" s="64"/>
      <c r="H2" s="64"/>
      <c r="I2" s="64"/>
      <c r="J2" s="64"/>
      <c r="K2" s="64"/>
      <c r="L2" s="64"/>
      <c r="M2" s="64"/>
      <c r="N2" s="65"/>
      <c r="O2" s="65"/>
      <c r="P2" s="65"/>
      <c r="Q2" s="65"/>
      <c r="R2" s="65"/>
      <c r="S2" s="65"/>
      <c r="T2" s="65"/>
      <c r="U2" s="61"/>
    </row>
    <row r="3" spans="1:100" ht="15" customHeight="1">
      <c r="A3" s="64"/>
      <c r="B3" s="269" t="s">
        <v>0</v>
      </c>
      <c r="C3" s="270"/>
      <c r="D3" s="270"/>
      <c r="E3" s="270"/>
      <c r="F3" s="270"/>
      <c r="G3" s="270"/>
      <c r="H3" s="278"/>
      <c r="I3" s="270"/>
      <c r="J3" s="270"/>
      <c r="K3" s="270"/>
      <c r="L3" s="270"/>
      <c r="M3" s="270"/>
      <c r="N3" s="270"/>
      <c r="O3" s="270"/>
      <c r="P3" s="270"/>
      <c r="Q3" s="270"/>
      <c r="R3" s="270"/>
      <c r="S3" s="65"/>
      <c r="T3" s="65"/>
      <c r="U3" s="62"/>
    </row>
    <row r="4" spans="1:100" ht="15" customHeight="1">
      <c r="A4" s="64"/>
      <c r="B4" s="269" t="s">
        <v>4</v>
      </c>
      <c r="C4" s="270"/>
      <c r="D4" s="270"/>
      <c r="E4" s="270"/>
      <c r="F4" s="270"/>
      <c r="G4" s="270"/>
      <c r="H4" s="279"/>
      <c r="I4" s="270"/>
      <c r="J4" s="270"/>
      <c r="K4" s="270"/>
      <c r="L4" s="270"/>
      <c r="M4" s="270"/>
      <c r="N4" s="270"/>
      <c r="O4" s="270"/>
      <c r="P4" s="270"/>
      <c r="Q4" s="270"/>
      <c r="R4" s="270"/>
      <c r="S4" s="65"/>
      <c r="T4" s="65"/>
      <c r="U4" s="62"/>
    </row>
    <row r="5" spans="1:100" ht="15" customHeight="1">
      <c r="A5" s="64"/>
      <c r="B5" s="269" t="s">
        <v>1</v>
      </c>
      <c r="C5" s="270"/>
      <c r="D5" s="270"/>
      <c r="E5" s="270"/>
      <c r="F5" s="270"/>
      <c r="G5" s="270"/>
      <c r="H5" s="271"/>
      <c r="I5" s="272"/>
      <c r="J5" s="272"/>
      <c r="K5" s="272"/>
      <c r="L5" s="272"/>
      <c r="M5" s="272"/>
      <c r="N5" s="272"/>
      <c r="O5" s="272"/>
      <c r="P5" s="272"/>
      <c r="Q5" s="272"/>
      <c r="R5" s="273"/>
      <c r="S5" s="65"/>
      <c r="T5" s="65"/>
      <c r="U5" s="62"/>
    </row>
    <row r="6" spans="1:100" ht="15" customHeight="1">
      <c r="A6" s="64"/>
      <c r="B6" s="269" t="s">
        <v>452</v>
      </c>
      <c r="C6" s="270"/>
      <c r="D6" s="270"/>
      <c r="E6" s="270"/>
      <c r="F6" s="270"/>
      <c r="G6" s="270"/>
      <c r="H6" s="279"/>
      <c r="I6" s="270"/>
      <c r="J6" s="270"/>
      <c r="K6" s="270"/>
      <c r="L6" s="270"/>
      <c r="M6" s="270"/>
      <c r="N6" s="270"/>
      <c r="O6" s="270"/>
      <c r="P6" s="270"/>
      <c r="Q6" s="270"/>
      <c r="R6" s="270"/>
      <c r="S6" s="65"/>
      <c r="T6" s="65"/>
      <c r="U6" s="62"/>
    </row>
    <row r="7" spans="1:100" ht="15" customHeight="1">
      <c r="A7" s="64"/>
      <c r="B7" s="269" t="s">
        <v>453</v>
      </c>
      <c r="C7" s="270"/>
      <c r="D7" s="270"/>
      <c r="E7" s="270"/>
      <c r="F7" s="270"/>
      <c r="G7" s="270"/>
      <c r="H7" s="278"/>
      <c r="I7" s="270"/>
      <c r="J7" s="270"/>
      <c r="K7" s="270"/>
      <c r="L7" s="270"/>
      <c r="M7" s="270"/>
      <c r="N7" s="270"/>
      <c r="O7" s="270"/>
      <c r="P7" s="270"/>
      <c r="Q7" s="270"/>
      <c r="R7" s="270"/>
      <c r="S7" s="65"/>
      <c r="T7" s="65"/>
      <c r="U7" s="62"/>
    </row>
    <row r="8" spans="1:100" ht="15" customHeight="1">
      <c r="A8" s="64"/>
      <c r="B8" s="269" t="s">
        <v>454</v>
      </c>
      <c r="C8" s="270"/>
      <c r="D8" s="270"/>
      <c r="E8" s="270"/>
      <c r="F8" s="270"/>
      <c r="G8" s="270"/>
      <c r="H8" s="279"/>
      <c r="I8" s="270"/>
      <c r="J8" s="270"/>
      <c r="K8" s="270"/>
      <c r="L8" s="270"/>
      <c r="M8" s="270"/>
      <c r="N8" s="270"/>
      <c r="O8" s="270"/>
      <c r="P8" s="270"/>
      <c r="Q8" s="270"/>
      <c r="R8" s="270"/>
      <c r="S8" s="65"/>
      <c r="T8" s="65"/>
      <c r="U8" s="62"/>
    </row>
    <row r="9" spans="1:100" ht="15" customHeight="1">
      <c r="A9" s="64"/>
      <c r="B9" s="269" t="s">
        <v>455</v>
      </c>
      <c r="C9" s="270"/>
      <c r="D9" s="270"/>
      <c r="E9" s="270"/>
      <c r="F9" s="270"/>
      <c r="G9" s="270"/>
      <c r="H9" s="278"/>
      <c r="I9" s="270"/>
      <c r="J9" s="270"/>
      <c r="K9" s="270"/>
      <c r="L9" s="270"/>
      <c r="M9" s="270"/>
      <c r="N9" s="270"/>
      <c r="O9" s="270"/>
      <c r="P9" s="270"/>
      <c r="Q9" s="270"/>
      <c r="R9" s="270"/>
      <c r="S9" s="65"/>
      <c r="T9" s="65"/>
      <c r="U9" s="62"/>
    </row>
    <row r="10" spans="1:100" ht="15" customHeight="1">
      <c r="A10" s="64"/>
      <c r="B10" s="269" t="s">
        <v>456</v>
      </c>
      <c r="C10" s="270"/>
      <c r="D10" s="270"/>
      <c r="E10" s="270"/>
      <c r="F10" s="270"/>
      <c r="G10" s="270"/>
      <c r="H10" s="280"/>
      <c r="I10" s="281"/>
      <c r="J10" s="281"/>
      <c r="K10" s="281"/>
      <c r="L10" s="281"/>
      <c r="M10" s="281"/>
      <c r="N10" s="281"/>
      <c r="O10" s="281"/>
      <c r="P10" s="281"/>
      <c r="Q10" s="281"/>
      <c r="R10" s="281"/>
      <c r="S10" s="65"/>
      <c r="T10" s="65"/>
      <c r="U10" s="62"/>
    </row>
    <row r="11" spans="1:100" ht="15" customHeight="1">
      <c r="A11" s="64"/>
      <c r="B11" s="269" t="s">
        <v>457</v>
      </c>
      <c r="C11" s="270"/>
      <c r="D11" s="270"/>
      <c r="E11" s="270"/>
      <c r="F11" s="270"/>
      <c r="G11" s="270"/>
      <c r="H11" s="260">
        <f>QUOTIENT(M11,12)</f>
        <v>0</v>
      </c>
      <c r="I11" s="261"/>
      <c r="J11" s="262"/>
      <c r="K11" s="263" t="s">
        <v>458</v>
      </c>
      <c r="L11" s="264"/>
      <c r="M11" s="265"/>
      <c r="N11" s="266"/>
      <c r="O11" s="267"/>
      <c r="P11" s="263" t="s">
        <v>459</v>
      </c>
      <c r="Q11" s="268"/>
      <c r="R11" s="264"/>
      <c r="S11" s="65"/>
      <c r="T11" s="65"/>
      <c r="U11" s="62"/>
    </row>
    <row r="12" spans="1:100" ht="15" customHeight="1">
      <c r="A12" s="64"/>
      <c r="B12" s="269" t="s">
        <v>464</v>
      </c>
      <c r="C12" s="270"/>
      <c r="D12" s="270"/>
      <c r="E12" s="270"/>
      <c r="F12" s="270"/>
      <c r="G12" s="270"/>
      <c r="H12" s="271"/>
      <c r="I12" s="272"/>
      <c r="J12" s="273"/>
      <c r="K12" s="263" t="s">
        <v>458</v>
      </c>
      <c r="L12" s="264"/>
      <c r="M12" s="274">
        <f>H12*12</f>
        <v>0</v>
      </c>
      <c r="N12" s="275"/>
      <c r="O12" s="276"/>
      <c r="P12" s="263" t="s">
        <v>460</v>
      </c>
      <c r="Q12" s="268"/>
      <c r="R12" s="264"/>
      <c r="S12" s="65"/>
      <c r="T12" s="65"/>
      <c r="U12" s="62"/>
    </row>
    <row r="13" spans="1:100" ht="15" customHeight="1">
      <c r="A13" s="64"/>
      <c r="B13" s="269" t="s">
        <v>465</v>
      </c>
      <c r="C13" s="270"/>
      <c r="D13" s="270"/>
      <c r="E13" s="270"/>
      <c r="F13" s="270"/>
      <c r="G13" s="270"/>
      <c r="H13" s="271"/>
      <c r="I13" s="272"/>
      <c r="J13" s="273"/>
      <c r="K13" s="263" t="s">
        <v>458</v>
      </c>
      <c r="L13" s="264"/>
      <c r="M13" s="274">
        <f>H13*12</f>
        <v>0</v>
      </c>
      <c r="N13" s="275"/>
      <c r="O13" s="276"/>
      <c r="P13" s="263" t="s">
        <v>460</v>
      </c>
      <c r="Q13" s="268"/>
      <c r="R13" s="264"/>
      <c r="S13" s="65"/>
      <c r="T13" s="65"/>
      <c r="U13" s="62"/>
    </row>
    <row r="14" spans="1:100" ht="13.5" customHeight="1">
      <c r="A14" s="277" t="s">
        <v>461</v>
      </c>
      <c r="B14" s="277"/>
      <c r="C14" s="277"/>
      <c r="D14" s="277"/>
      <c r="E14" s="277"/>
      <c r="F14" s="277"/>
      <c r="G14" s="277"/>
      <c r="H14" s="277"/>
      <c r="I14" s="277"/>
      <c r="J14" s="277"/>
      <c r="K14" s="277"/>
      <c r="L14" s="277"/>
      <c r="M14" s="277"/>
      <c r="N14" s="277"/>
      <c r="O14" s="277"/>
      <c r="P14" s="277"/>
      <c r="Q14" s="277"/>
      <c r="R14" s="277"/>
      <c r="S14" s="277"/>
      <c r="T14" s="277"/>
      <c r="U14" s="6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row>
    <row r="15" spans="1:100" ht="13.5" customHeight="1">
      <c r="A15" s="66"/>
      <c r="B15" s="66"/>
      <c r="C15" s="66"/>
      <c r="D15" s="66"/>
      <c r="E15" s="66"/>
      <c r="F15" s="66"/>
      <c r="G15" s="66"/>
      <c r="H15" s="66"/>
      <c r="I15" s="66"/>
      <c r="J15" s="66"/>
      <c r="K15" s="66"/>
      <c r="L15" s="66"/>
      <c r="M15" s="66"/>
      <c r="N15" s="66"/>
      <c r="O15" s="66"/>
      <c r="P15" s="66"/>
      <c r="Q15" s="66"/>
      <c r="R15" s="66"/>
      <c r="S15" s="66"/>
      <c r="T15" s="66"/>
      <c r="U15" s="6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row>
    <row r="16" spans="1:100" ht="14.25" customHeight="1">
      <c r="A16" s="44"/>
      <c r="B16" s="254" t="s">
        <v>16</v>
      </c>
      <c r="C16" s="254"/>
      <c r="D16" s="254"/>
      <c r="E16" s="254"/>
      <c r="F16" s="254"/>
      <c r="G16" s="254"/>
      <c r="H16" s="254"/>
      <c r="I16" s="254"/>
      <c r="J16" s="254"/>
      <c r="K16" s="254"/>
      <c r="L16" s="254"/>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
      <c r="CA16" s="2"/>
      <c r="CB16" s="2"/>
      <c r="CC16" s="2"/>
      <c r="CD16" s="2"/>
      <c r="CE16" s="2"/>
      <c r="CF16" s="2"/>
      <c r="CG16" s="2"/>
      <c r="CH16" s="2"/>
      <c r="CI16" s="2"/>
      <c r="CJ16" s="2"/>
      <c r="CK16" s="2"/>
      <c r="CL16" s="2"/>
      <c r="CM16" s="2"/>
      <c r="CN16" s="2"/>
      <c r="CO16" s="2"/>
      <c r="CP16" s="2"/>
      <c r="CQ16" s="2"/>
      <c r="CR16" s="2"/>
      <c r="CS16" s="2"/>
      <c r="CT16" s="2"/>
      <c r="CU16" s="2"/>
      <c r="CV16" s="2"/>
    </row>
    <row r="17" spans="1:100" ht="15" customHeight="1">
      <c r="A17" s="44"/>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c r="BC17" s="254"/>
      <c r="BD17" s="254"/>
      <c r="BE17" s="254"/>
      <c r="BF17" s="254"/>
      <c r="BG17" s="254"/>
      <c r="BH17" s="254"/>
      <c r="BI17" s="254"/>
      <c r="BJ17" s="254"/>
      <c r="BK17" s="254"/>
      <c r="BL17" s="254"/>
      <c r="BM17" s="254"/>
      <c r="BN17" s="254"/>
      <c r="BO17" s="254"/>
      <c r="BP17" s="254"/>
      <c r="BQ17" s="254"/>
      <c r="BR17" s="254"/>
      <c r="BS17" s="254"/>
      <c r="BT17" s="254"/>
      <c r="BU17" s="254"/>
      <c r="BV17" s="254"/>
      <c r="BW17" s="254"/>
      <c r="BX17" s="254"/>
      <c r="BY17" s="254"/>
      <c r="BZ17" s="2"/>
      <c r="CA17" s="2"/>
      <c r="CB17" s="2"/>
      <c r="CC17" s="2"/>
      <c r="CD17" s="2"/>
      <c r="CE17" s="2"/>
      <c r="CF17" s="2"/>
      <c r="CG17" s="2"/>
      <c r="CH17" s="2"/>
      <c r="CI17" s="2"/>
      <c r="CJ17" s="2"/>
      <c r="CK17" s="2"/>
      <c r="CL17" s="2"/>
      <c r="CM17" s="2"/>
      <c r="CN17" s="2"/>
      <c r="CO17" s="2"/>
      <c r="CP17" s="2"/>
      <c r="CQ17" s="2"/>
      <c r="CR17" s="2"/>
      <c r="CS17" s="2"/>
      <c r="CT17" s="2"/>
      <c r="CU17" s="2"/>
      <c r="CV17" s="2"/>
    </row>
    <row r="18" spans="1:100" ht="15" customHeight="1">
      <c r="A18" s="44"/>
      <c r="B18" s="254"/>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54"/>
      <c r="BM18" s="254"/>
      <c r="BN18" s="254"/>
      <c r="BO18" s="254"/>
      <c r="BP18" s="254"/>
      <c r="BQ18" s="254"/>
      <c r="BR18" s="254"/>
      <c r="BS18" s="254"/>
      <c r="BT18" s="254"/>
      <c r="BU18" s="254"/>
      <c r="BV18" s="254"/>
      <c r="BW18" s="254"/>
      <c r="BX18" s="254"/>
      <c r="BY18" s="254"/>
      <c r="BZ18" s="2"/>
      <c r="CA18" s="2"/>
      <c r="CB18" s="2"/>
      <c r="CC18" s="2"/>
      <c r="CD18" s="2"/>
      <c r="CE18" s="2"/>
      <c r="CF18" s="2"/>
      <c r="CG18" s="2"/>
      <c r="CH18" s="2"/>
      <c r="CI18" s="2"/>
      <c r="CJ18" s="2"/>
      <c r="CK18" s="2"/>
      <c r="CL18" s="2"/>
      <c r="CM18" s="2"/>
      <c r="CN18" s="2"/>
      <c r="CO18" s="2"/>
      <c r="CP18" s="2"/>
      <c r="CQ18" s="2"/>
      <c r="CR18" s="2"/>
      <c r="CS18" s="2"/>
      <c r="CT18" s="2"/>
      <c r="CU18" s="2"/>
      <c r="CV18" s="2"/>
    </row>
    <row r="19" spans="1:100" ht="15" customHeight="1">
      <c r="A19" s="44"/>
      <c r="B19" s="255"/>
      <c r="C19" s="255"/>
      <c r="D19" s="255"/>
      <c r="E19" s="255"/>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c r="BV19" s="255"/>
      <c r="BW19" s="255"/>
      <c r="BX19" s="255"/>
      <c r="BY19" s="255"/>
      <c r="BZ19" s="2"/>
      <c r="CA19" s="2"/>
      <c r="CB19" s="2"/>
      <c r="CC19" s="2"/>
      <c r="CD19" s="2"/>
      <c r="CE19" s="2"/>
      <c r="CF19" s="2"/>
      <c r="CG19" s="2"/>
      <c r="CH19" s="2"/>
      <c r="CI19" s="2"/>
      <c r="CJ19" s="2"/>
      <c r="CK19" s="2"/>
      <c r="CL19" s="2"/>
      <c r="CM19" s="2"/>
      <c r="CN19" s="2"/>
      <c r="CO19" s="2"/>
      <c r="CP19" s="2"/>
      <c r="CQ19" s="2"/>
      <c r="CR19" s="2"/>
      <c r="CS19" s="2"/>
      <c r="CT19" s="2"/>
      <c r="CU19" s="2"/>
      <c r="CV19" s="2"/>
    </row>
    <row r="20" spans="1:100" s="51" customFormat="1" ht="22" customHeight="1">
      <c r="A20" s="42"/>
      <c r="B20" s="232" t="s">
        <v>134</v>
      </c>
      <c r="C20" s="245"/>
      <c r="D20" s="245"/>
      <c r="E20" s="245"/>
      <c r="F20" s="245"/>
      <c r="G20" s="245"/>
      <c r="H20" s="245"/>
      <c r="I20" s="245"/>
      <c r="J20" s="245"/>
      <c r="K20" s="245"/>
      <c r="L20" s="245"/>
      <c r="M20" s="245"/>
      <c r="N20" s="233"/>
      <c r="O20" s="232" t="s">
        <v>135</v>
      </c>
      <c r="P20" s="245"/>
      <c r="Q20" s="245"/>
      <c r="R20" s="245"/>
      <c r="S20" s="245"/>
      <c r="T20" s="245"/>
      <c r="U20" s="245"/>
      <c r="V20" s="245"/>
      <c r="W20" s="245"/>
      <c r="X20" s="233"/>
      <c r="Y20" s="232" t="s">
        <v>136</v>
      </c>
      <c r="Z20" s="245"/>
      <c r="AA20" s="245"/>
      <c r="AB20" s="245"/>
      <c r="AC20" s="233"/>
      <c r="AD20" s="232" t="s">
        <v>137</v>
      </c>
      <c r="AE20" s="245"/>
      <c r="AF20" s="245"/>
      <c r="AG20" s="245"/>
      <c r="AH20" s="245"/>
      <c r="AI20" s="245"/>
      <c r="AJ20" s="233"/>
      <c r="AK20" s="232" t="s">
        <v>138</v>
      </c>
      <c r="AL20" s="245"/>
      <c r="AM20" s="245"/>
      <c r="AN20" s="245"/>
      <c r="AO20" s="245"/>
      <c r="AP20" s="245"/>
      <c r="AQ20" s="245"/>
      <c r="AR20" s="245"/>
      <c r="AS20" s="245"/>
      <c r="AT20" s="245"/>
      <c r="AU20" s="245"/>
      <c r="AV20" s="245"/>
      <c r="AW20" s="245"/>
      <c r="AX20" s="245"/>
      <c r="AY20" s="245"/>
      <c r="AZ20" s="245"/>
      <c r="BA20" s="245"/>
      <c r="BB20" s="233"/>
      <c r="BC20" s="232" t="s">
        <v>139</v>
      </c>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33"/>
      <c r="BZ20" s="6"/>
      <c r="CA20" s="6"/>
      <c r="CB20" s="6"/>
      <c r="CC20" s="6"/>
      <c r="CD20" s="6"/>
      <c r="CE20" s="6"/>
      <c r="CF20" s="6"/>
      <c r="CG20" s="6"/>
      <c r="CH20" s="6"/>
      <c r="CI20" s="6"/>
      <c r="CJ20" s="6"/>
      <c r="CK20" s="6"/>
      <c r="CL20" s="6"/>
      <c r="CM20" s="6"/>
      <c r="CN20" s="6"/>
      <c r="CO20" s="6"/>
      <c r="CP20" s="6"/>
      <c r="CQ20" s="8"/>
      <c r="CR20" s="8"/>
      <c r="CS20" s="8"/>
      <c r="CT20" s="8"/>
      <c r="CU20" s="8"/>
      <c r="CV20" s="8"/>
    </row>
    <row r="21" spans="1:100" s="51" customFormat="1" ht="20" customHeight="1">
      <c r="A21" s="42"/>
      <c r="B21" s="223"/>
      <c r="C21" s="224"/>
      <c r="D21" s="224"/>
      <c r="E21" s="224"/>
      <c r="F21" s="224"/>
      <c r="G21" s="224"/>
      <c r="H21" s="224"/>
      <c r="I21" s="224"/>
      <c r="J21" s="224"/>
      <c r="K21" s="224"/>
      <c r="L21" s="224"/>
      <c r="M21" s="224"/>
      <c r="N21" s="225"/>
      <c r="O21" s="232" t="s">
        <v>140</v>
      </c>
      <c r="P21" s="245"/>
      <c r="Q21" s="233"/>
      <c r="R21" s="229"/>
      <c r="S21" s="230"/>
      <c r="T21" s="230"/>
      <c r="U21" s="230"/>
      <c r="V21" s="231"/>
      <c r="W21" s="232" t="s">
        <v>142</v>
      </c>
      <c r="X21" s="233"/>
      <c r="Y21" s="229"/>
      <c r="Z21" s="230"/>
      <c r="AA21" s="230"/>
      <c r="AB21" s="230"/>
      <c r="AC21" s="231"/>
      <c r="AD21" s="223"/>
      <c r="AE21" s="224"/>
      <c r="AF21" s="224"/>
      <c r="AG21" s="224"/>
      <c r="AH21" s="224"/>
      <c r="AI21" s="224"/>
      <c r="AJ21" s="225"/>
      <c r="AK21" s="223"/>
      <c r="AL21" s="224"/>
      <c r="AM21" s="224"/>
      <c r="AN21" s="224"/>
      <c r="AO21" s="224"/>
      <c r="AP21" s="224"/>
      <c r="AQ21" s="224"/>
      <c r="AR21" s="225"/>
      <c r="AS21" s="232" t="s">
        <v>146</v>
      </c>
      <c r="AT21" s="233"/>
      <c r="AU21" s="223"/>
      <c r="AV21" s="224"/>
      <c r="AW21" s="224"/>
      <c r="AX21" s="224"/>
      <c r="AY21" s="224"/>
      <c r="AZ21" s="225"/>
      <c r="BA21" s="232" t="s">
        <v>148</v>
      </c>
      <c r="BB21" s="233"/>
      <c r="BC21" s="223"/>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5"/>
      <c r="BZ21" s="6"/>
      <c r="CA21" s="6"/>
      <c r="CB21" s="6"/>
      <c r="CC21" s="6"/>
      <c r="CD21" s="6"/>
      <c r="CE21" s="6"/>
      <c r="CF21" s="6"/>
      <c r="CG21" s="6"/>
      <c r="CH21" s="6"/>
      <c r="CI21" s="6"/>
      <c r="CJ21" s="6"/>
      <c r="CK21" s="6"/>
      <c r="CL21" s="6"/>
      <c r="CM21" s="6"/>
      <c r="CN21" s="6"/>
      <c r="CO21" s="6"/>
      <c r="CP21" s="6"/>
      <c r="CQ21" s="8"/>
      <c r="CR21" s="8"/>
      <c r="CS21" s="8"/>
      <c r="CT21" s="8"/>
      <c r="CU21" s="8"/>
      <c r="CV21" s="8"/>
    </row>
    <row r="22" spans="1:100" s="51" customFormat="1" ht="15" customHeight="1">
      <c r="A22" s="42"/>
      <c r="B22" s="224"/>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6"/>
      <c r="CA22" s="6"/>
      <c r="CB22" s="6"/>
      <c r="CC22" s="6"/>
      <c r="CD22" s="6"/>
      <c r="CE22" s="6"/>
      <c r="CF22" s="6"/>
      <c r="CG22" s="6"/>
      <c r="CH22" s="6"/>
      <c r="CI22" s="6"/>
      <c r="CJ22" s="6"/>
      <c r="CK22" s="6"/>
      <c r="CL22" s="6"/>
      <c r="CM22" s="6"/>
      <c r="CN22" s="6"/>
      <c r="CO22" s="6"/>
      <c r="CP22" s="6"/>
      <c r="CQ22" s="6"/>
      <c r="CR22" s="6"/>
      <c r="CS22" s="8"/>
      <c r="CT22" s="8"/>
      <c r="CU22" s="8"/>
      <c r="CV22" s="8"/>
    </row>
    <row r="23" spans="1:100" s="51" customFormat="1" ht="23" customHeight="1">
      <c r="A23" s="42"/>
      <c r="B23" s="232" t="s">
        <v>17</v>
      </c>
      <c r="C23" s="245"/>
      <c r="D23" s="245"/>
      <c r="E23" s="245"/>
      <c r="F23" s="245"/>
      <c r="G23" s="245"/>
      <c r="H23" s="245"/>
      <c r="I23" s="245"/>
      <c r="J23" s="245"/>
      <c r="K23" s="246"/>
      <c r="L23" s="256"/>
      <c r="M23" s="230"/>
      <c r="N23" s="230"/>
      <c r="O23" s="230"/>
      <c r="P23" s="245" t="s">
        <v>12</v>
      </c>
      <c r="Q23" s="245"/>
      <c r="R23" s="230"/>
      <c r="S23" s="230"/>
      <c r="T23" s="245" t="s">
        <v>13</v>
      </c>
      <c r="U23" s="245"/>
      <c r="V23" s="230"/>
      <c r="W23" s="230"/>
      <c r="X23" s="245" t="s">
        <v>14</v>
      </c>
      <c r="Y23" s="233"/>
      <c r="Z23" s="232" t="s">
        <v>18</v>
      </c>
      <c r="AA23" s="245"/>
      <c r="AB23" s="245"/>
      <c r="AC23" s="245"/>
      <c r="AD23" s="245"/>
      <c r="AE23" s="245"/>
      <c r="AF23" s="245"/>
      <c r="AG23" s="245"/>
      <c r="AH23" s="246"/>
      <c r="AI23" s="256"/>
      <c r="AJ23" s="230"/>
      <c r="AK23" s="230"/>
      <c r="AL23" s="230"/>
      <c r="AM23" s="230"/>
      <c r="AN23" s="231"/>
      <c r="AO23" s="232" t="s">
        <v>19</v>
      </c>
      <c r="AP23" s="245"/>
      <c r="AQ23" s="245"/>
      <c r="AR23" s="245"/>
      <c r="AS23" s="245"/>
      <c r="AT23" s="245"/>
      <c r="AU23" s="245"/>
      <c r="AV23" s="245"/>
      <c r="AW23" s="246"/>
      <c r="AX23" s="257"/>
      <c r="AY23" s="224"/>
      <c r="AZ23" s="224"/>
      <c r="BA23" s="225"/>
      <c r="BB23" s="232" t="s">
        <v>467</v>
      </c>
      <c r="BC23" s="245"/>
      <c r="BD23" s="245"/>
      <c r="BE23" s="245"/>
      <c r="BF23" s="245"/>
      <c r="BG23" s="246"/>
      <c r="BH23" s="257"/>
      <c r="BI23" s="224"/>
      <c r="BJ23" s="224"/>
      <c r="BK23" s="224"/>
      <c r="BL23" s="224"/>
      <c r="BM23" s="224"/>
      <c r="BN23" s="224"/>
      <c r="BO23" s="225"/>
      <c r="BP23" s="232" t="s">
        <v>21</v>
      </c>
      <c r="BQ23" s="245"/>
      <c r="BR23" s="245"/>
      <c r="BS23" s="245"/>
      <c r="BT23" s="245"/>
      <c r="BU23" s="246"/>
      <c r="BV23" s="257"/>
      <c r="BW23" s="224"/>
      <c r="BX23" s="224"/>
      <c r="BY23" s="225"/>
      <c r="BZ23" s="6"/>
      <c r="CA23" s="6"/>
      <c r="CB23" s="6"/>
      <c r="CC23" s="6"/>
      <c r="CD23" s="6"/>
      <c r="CE23" s="6"/>
      <c r="CF23" s="6"/>
      <c r="CG23" s="6"/>
      <c r="CH23" s="6"/>
      <c r="CI23" s="6"/>
      <c r="CJ23" s="6"/>
      <c r="CK23" s="6"/>
      <c r="CL23" s="6"/>
      <c r="CM23" s="6"/>
      <c r="CN23" s="6"/>
      <c r="CO23" s="6"/>
      <c r="CP23" s="6"/>
      <c r="CQ23" s="6"/>
      <c r="CR23" s="6"/>
      <c r="CS23" s="8"/>
      <c r="CT23" s="8"/>
      <c r="CU23" s="8"/>
      <c r="CV23" s="8"/>
    </row>
    <row r="24" spans="1:100" ht="15" customHeight="1">
      <c r="A24" s="253"/>
      <c r="B24" s="253"/>
      <c r="C24" s="253"/>
      <c r="D24" s="253"/>
      <c r="E24" s="253"/>
      <c r="F24" s="253"/>
      <c r="G24" s="253"/>
      <c r="H24" s="253"/>
      <c r="I24" s="253"/>
      <c r="J24" s="253"/>
      <c r="K24" s="253"/>
      <c r="L24" s="253"/>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3"/>
      <c r="BS24" s="253"/>
      <c r="BT24" s="253"/>
      <c r="BU24" s="253"/>
      <c r="BV24" s="253"/>
      <c r="BW24" s="253"/>
      <c r="BX24" s="253"/>
      <c r="BY24" s="253"/>
      <c r="BZ24" s="6"/>
      <c r="CA24" s="6"/>
      <c r="CB24" s="6"/>
      <c r="CC24" s="6"/>
      <c r="CD24" s="6"/>
      <c r="CE24" s="6"/>
      <c r="CF24" s="6"/>
      <c r="CG24" s="6"/>
      <c r="CH24" s="6"/>
      <c r="CI24" s="6"/>
      <c r="CJ24" s="6"/>
      <c r="CK24" s="6"/>
      <c r="CL24" s="6"/>
      <c r="CM24" s="6"/>
      <c r="CN24" s="6"/>
      <c r="CO24" s="6"/>
      <c r="CP24" s="6"/>
      <c r="CQ24" s="6"/>
      <c r="CR24" s="6"/>
      <c r="CS24" s="3"/>
      <c r="CT24" s="3"/>
      <c r="CU24" s="3"/>
      <c r="CV24" s="3"/>
    </row>
    <row r="25" spans="1:100" s="51" customFormat="1" ht="18" customHeight="1">
      <c r="A25" s="42"/>
      <c r="B25" s="247" t="s">
        <v>23</v>
      </c>
      <c r="C25" s="248"/>
      <c r="D25" s="248"/>
      <c r="E25" s="248"/>
      <c r="F25" s="248"/>
      <c r="G25" s="248"/>
      <c r="H25" s="249"/>
      <c r="I25" s="223"/>
      <c r="J25" s="224"/>
      <c r="K25" s="224"/>
      <c r="L25" s="224"/>
      <c r="M25" s="224"/>
      <c r="N25" s="224"/>
      <c r="O25" s="224"/>
      <c r="P25" s="224"/>
      <c r="Q25" s="224"/>
      <c r="R25" s="224"/>
      <c r="S25" s="224"/>
      <c r="T25" s="224"/>
      <c r="U25" s="225"/>
      <c r="V25" s="229"/>
      <c r="W25" s="230"/>
      <c r="X25" s="230"/>
      <c r="Y25" s="231"/>
      <c r="Z25" s="232" t="s">
        <v>12</v>
      </c>
      <c r="AA25" s="233"/>
      <c r="AB25" s="229"/>
      <c r="AC25" s="231"/>
      <c r="AD25" s="232" t="s">
        <v>13</v>
      </c>
      <c r="AE25" s="233"/>
      <c r="AF25" s="223"/>
      <c r="AG25" s="224"/>
      <c r="AH25" s="224"/>
      <c r="AI25" s="224"/>
      <c r="AJ25" s="224"/>
      <c r="AK25" s="224"/>
      <c r="AL25" s="224"/>
      <c r="AM25" s="224"/>
      <c r="AN25" s="224"/>
      <c r="AO25" s="224"/>
      <c r="AP25" s="224"/>
      <c r="AQ25" s="224"/>
      <c r="AR25" s="225"/>
      <c r="AS25" s="229"/>
      <c r="AT25" s="230"/>
      <c r="AU25" s="230"/>
      <c r="AV25" s="231"/>
      <c r="AW25" s="232" t="s">
        <v>12</v>
      </c>
      <c r="AX25" s="233"/>
      <c r="AY25" s="229"/>
      <c r="AZ25" s="231"/>
      <c r="BA25" s="232" t="s">
        <v>13</v>
      </c>
      <c r="BB25" s="233"/>
      <c r="BC25" s="223"/>
      <c r="BD25" s="224"/>
      <c r="BE25" s="224"/>
      <c r="BF25" s="224"/>
      <c r="BG25" s="224"/>
      <c r="BH25" s="224"/>
      <c r="BI25" s="224"/>
      <c r="BJ25" s="224"/>
      <c r="BK25" s="224"/>
      <c r="BL25" s="224"/>
      <c r="BM25" s="224"/>
      <c r="BN25" s="224"/>
      <c r="BO25" s="225"/>
      <c r="BP25" s="229"/>
      <c r="BQ25" s="230"/>
      <c r="BR25" s="230"/>
      <c r="BS25" s="231"/>
      <c r="BT25" s="232" t="s">
        <v>12</v>
      </c>
      <c r="BU25" s="233"/>
      <c r="BV25" s="229"/>
      <c r="BW25" s="231"/>
      <c r="BX25" s="232" t="s">
        <v>13</v>
      </c>
      <c r="BY25" s="233"/>
      <c r="BZ25" s="6"/>
      <c r="CA25" s="6"/>
      <c r="CB25" s="6"/>
      <c r="CC25" s="6"/>
      <c r="CD25" s="6"/>
      <c r="CE25" s="6"/>
      <c r="CF25" s="6"/>
      <c r="CG25" s="6"/>
      <c r="CH25" s="6"/>
      <c r="CI25" s="6"/>
      <c r="CJ25" s="6"/>
      <c r="CK25" s="6"/>
      <c r="CL25" s="6"/>
      <c r="CM25" s="6"/>
      <c r="CN25" s="6"/>
      <c r="CO25" s="6"/>
      <c r="CP25" s="6"/>
      <c r="CQ25" s="6"/>
      <c r="CR25" s="6"/>
      <c r="CS25" s="8"/>
      <c r="CT25" s="8"/>
      <c r="CU25" s="8"/>
      <c r="CV25" s="8"/>
    </row>
    <row r="26" spans="1:100" s="51" customFormat="1" ht="18" customHeight="1">
      <c r="A26" s="42"/>
      <c r="B26" s="250"/>
      <c r="C26" s="251"/>
      <c r="D26" s="251"/>
      <c r="E26" s="251"/>
      <c r="F26" s="251"/>
      <c r="G26" s="251"/>
      <c r="H26" s="252"/>
      <c r="I26" s="223"/>
      <c r="J26" s="224"/>
      <c r="K26" s="224"/>
      <c r="L26" s="224"/>
      <c r="M26" s="224"/>
      <c r="N26" s="224"/>
      <c r="O26" s="224"/>
      <c r="P26" s="224"/>
      <c r="Q26" s="224"/>
      <c r="R26" s="224"/>
      <c r="S26" s="224"/>
      <c r="T26" s="224"/>
      <c r="U26" s="225"/>
      <c r="V26" s="229"/>
      <c r="W26" s="230"/>
      <c r="X26" s="230"/>
      <c r="Y26" s="231"/>
      <c r="Z26" s="232" t="s">
        <v>12</v>
      </c>
      <c r="AA26" s="233"/>
      <c r="AB26" s="229"/>
      <c r="AC26" s="231"/>
      <c r="AD26" s="232" t="s">
        <v>13</v>
      </c>
      <c r="AE26" s="233"/>
      <c r="AF26" s="223"/>
      <c r="AG26" s="224"/>
      <c r="AH26" s="224"/>
      <c r="AI26" s="224"/>
      <c r="AJ26" s="224"/>
      <c r="AK26" s="224"/>
      <c r="AL26" s="224"/>
      <c r="AM26" s="224"/>
      <c r="AN26" s="224"/>
      <c r="AO26" s="224"/>
      <c r="AP26" s="224"/>
      <c r="AQ26" s="224"/>
      <c r="AR26" s="225"/>
      <c r="AS26" s="229"/>
      <c r="AT26" s="230"/>
      <c r="AU26" s="230"/>
      <c r="AV26" s="231"/>
      <c r="AW26" s="232" t="s">
        <v>12</v>
      </c>
      <c r="AX26" s="233"/>
      <c r="AY26" s="229"/>
      <c r="AZ26" s="231"/>
      <c r="BA26" s="232" t="s">
        <v>13</v>
      </c>
      <c r="BB26" s="233"/>
      <c r="BC26" s="223"/>
      <c r="BD26" s="224"/>
      <c r="BE26" s="224"/>
      <c r="BF26" s="224"/>
      <c r="BG26" s="224"/>
      <c r="BH26" s="224"/>
      <c r="BI26" s="224"/>
      <c r="BJ26" s="224"/>
      <c r="BK26" s="224"/>
      <c r="BL26" s="224"/>
      <c r="BM26" s="224"/>
      <c r="BN26" s="224"/>
      <c r="BO26" s="225"/>
      <c r="BP26" s="229"/>
      <c r="BQ26" s="230"/>
      <c r="BR26" s="230"/>
      <c r="BS26" s="231"/>
      <c r="BT26" s="232" t="s">
        <v>12</v>
      </c>
      <c r="BU26" s="233"/>
      <c r="BV26" s="229"/>
      <c r="BW26" s="231"/>
      <c r="BX26" s="232" t="s">
        <v>13</v>
      </c>
      <c r="BY26" s="233"/>
      <c r="BZ26" s="6"/>
      <c r="CA26" s="6"/>
      <c r="CB26" s="6"/>
      <c r="CC26" s="6"/>
      <c r="CD26" s="6"/>
      <c r="CE26" s="6"/>
      <c r="CF26" s="6"/>
      <c r="CG26" s="6"/>
      <c r="CH26" s="6"/>
      <c r="CI26" s="6"/>
      <c r="CJ26" s="6"/>
      <c r="CK26" s="6"/>
      <c r="CL26" s="6"/>
      <c r="CM26" s="6"/>
      <c r="CN26" s="6"/>
      <c r="CO26" s="6"/>
      <c r="CP26" s="6"/>
      <c r="CQ26" s="6"/>
      <c r="CR26" s="6"/>
      <c r="CS26" s="8"/>
      <c r="CT26" s="8"/>
      <c r="CU26" s="8"/>
      <c r="CV26" s="8"/>
    </row>
    <row r="27" spans="1:100" ht="15"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6"/>
      <c r="CA27" s="6"/>
      <c r="CB27" s="6"/>
      <c r="CC27" s="6"/>
      <c r="CD27" s="6"/>
      <c r="CE27" s="6"/>
      <c r="CF27" s="6"/>
      <c r="CG27" s="6"/>
      <c r="CH27" s="6"/>
      <c r="CI27" s="6"/>
      <c r="CJ27" s="6"/>
      <c r="CK27" s="6"/>
      <c r="CL27" s="6"/>
      <c r="CM27" s="6"/>
      <c r="CN27" s="6"/>
      <c r="CO27" s="6"/>
      <c r="CP27" s="6"/>
      <c r="CQ27" s="6"/>
      <c r="CR27" s="6"/>
      <c r="CS27" s="3"/>
      <c r="CT27" s="3"/>
      <c r="CU27" s="3"/>
      <c r="CV27" s="3"/>
    </row>
    <row r="28" spans="1:100" ht="24.75" customHeight="1">
      <c r="A28" s="40"/>
      <c r="B28" s="226" t="s">
        <v>24</v>
      </c>
      <c r="C28" s="126"/>
      <c r="D28" s="126"/>
      <c r="E28" s="126"/>
      <c r="F28" s="126"/>
      <c r="G28" s="126"/>
      <c r="H28" s="126"/>
      <c r="I28" s="210"/>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2"/>
      <c r="BZ28" s="6"/>
      <c r="CA28" s="6"/>
      <c r="CB28" s="6"/>
      <c r="CC28" s="6"/>
      <c r="CD28" s="6"/>
      <c r="CE28" s="6"/>
      <c r="CF28" s="6"/>
      <c r="CG28" s="6"/>
      <c r="CH28" s="6"/>
      <c r="CI28" s="6"/>
      <c r="CJ28" s="6"/>
      <c r="CK28" s="6"/>
      <c r="CL28" s="6"/>
      <c r="CM28" s="6"/>
      <c r="CN28" s="6"/>
      <c r="CO28" s="6"/>
      <c r="CP28" s="6"/>
      <c r="CQ28" s="6"/>
      <c r="CR28" s="6"/>
      <c r="CS28" s="3"/>
      <c r="CT28" s="3"/>
      <c r="CU28" s="3"/>
      <c r="CV28" s="3"/>
    </row>
    <row r="29" spans="1:100" ht="24.75" customHeight="1">
      <c r="A29" s="40"/>
      <c r="B29" s="131"/>
      <c r="C29" s="132"/>
      <c r="D29" s="132"/>
      <c r="E29" s="132"/>
      <c r="F29" s="132"/>
      <c r="G29" s="132"/>
      <c r="H29" s="132"/>
      <c r="I29" s="213"/>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5"/>
      <c r="BZ29" s="6"/>
      <c r="CA29" s="6"/>
      <c r="CB29" s="6"/>
      <c r="CC29" s="6"/>
      <c r="CD29" s="6"/>
      <c r="CE29" s="6"/>
      <c r="CF29" s="6"/>
      <c r="CG29" s="6"/>
      <c r="CH29" s="6"/>
      <c r="CI29" s="6"/>
      <c r="CJ29" s="6"/>
      <c r="CK29" s="6"/>
      <c r="CL29" s="6"/>
      <c r="CM29" s="6"/>
      <c r="CN29" s="6"/>
      <c r="CO29" s="6"/>
      <c r="CP29" s="6"/>
      <c r="CQ29" s="6"/>
      <c r="CR29" s="6"/>
      <c r="CS29" s="3"/>
      <c r="CT29" s="3"/>
      <c r="CU29" s="3"/>
      <c r="CV29" s="3"/>
    </row>
    <row r="30" spans="1:100" ht="24.75" customHeight="1">
      <c r="A30" s="40"/>
      <c r="B30" s="197"/>
      <c r="C30" s="164"/>
      <c r="D30" s="164"/>
      <c r="E30" s="164"/>
      <c r="F30" s="164"/>
      <c r="G30" s="164"/>
      <c r="H30" s="164"/>
      <c r="I30" s="216"/>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17"/>
      <c r="AX30" s="217"/>
      <c r="AY30" s="217"/>
      <c r="AZ30" s="217"/>
      <c r="BA30" s="217"/>
      <c r="BB30" s="217"/>
      <c r="BC30" s="217"/>
      <c r="BD30" s="217"/>
      <c r="BE30" s="217"/>
      <c r="BF30" s="217"/>
      <c r="BG30" s="217"/>
      <c r="BH30" s="217"/>
      <c r="BI30" s="217"/>
      <c r="BJ30" s="217"/>
      <c r="BK30" s="217"/>
      <c r="BL30" s="217"/>
      <c r="BM30" s="217"/>
      <c r="BN30" s="217"/>
      <c r="BO30" s="217"/>
      <c r="BP30" s="217"/>
      <c r="BQ30" s="217"/>
      <c r="BR30" s="217"/>
      <c r="BS30" s="217"/>
      <c r="BT30" s="217"/>
      <c r="BU30" s="217"/>
      <c r="BV30" s="217"/>
      <c r="BW30" s="217"/>
      <c r="BX30" s="217"/>
      <c r="BY30" s="218"/>
      <c r="BZ30" s="6"/>
      <c r="CA30" s="6"/>
      <c r="CB30" s="6"/>
      <c r="CC30" s="6"/>
      <c r="CD30" s="6"/>
      <c r="CE30" s="6"/>
      <c r="CF30" s="6"/>
      <c r="CG30" s="6"/>
      <c r="CH30" s="6"/>
      <c r="CI30" s="6"/>
      <c r="CJ30" s="6"/>
      <c r="CK30" s="6"/>
      <c r="CL30" s="6"/>
      <c r="CM30" s="6"/>
      <c r="CN30" s="6"/>
      <c r="CO30" s="6"/>
      <c r="CP30" s="6"/>
      <c r="CQ30" s="6"/>
      <c r="CR30" s="6"/>
      <c r="CS30" s="3"/>
      <c r="CT30" s="3"/>
      <c r="CU30" s="3"/>
      <c r="CV30" s="3"/>
    </row>
    <row r="31" spans="1:100" ht="9.75" customHeight="1">
      <c r="A31" s="40"/>
      <c r="B31" s="219"/>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c r="BW31" s="126"/>
      <c r="BX31" s="126"/>
      <c r="BY31" s="513"/>
      <c r="BZ31" s="514"/>
      <c r="CA31" s="6"/>
      <c r="CB31" s="6"/>
      <c r="CC31" s="6"/>
      <c r="CD31" s="6"/>
      <c r="CE31" s="6"/>
      <c r="CF31" s="6"/>
      <c r="CG31" s="6"/>
      <c r="CH31" s="6"/>
      <c r="CI31" s="6"/>
      <c r="CJ31" s="6"/>
      <c r="CK31" s="6"/>
      <c r="CL31" s="6"/>
      <c r="CM31" s="6"/>
      <c r="CN31" s="6"/>
      <c r="CO31" s="6"/>
      <c r="CP31" s="6"/>
      <c r="CQ31" s="6"/>
      <c r="CR31" s="6"/>
      <c r="CS31" s="3"/>
      <c r="CT31" s="3"/>
      <c r="CU31" s="3"/>
      <c r="CV31" s="3"/>
    </row>
    <row r="32" spans="1:100" ht="18" customHeight="1">
      <c r="A32" s="40"/>
      <c r="B32" s="193" t="s">
        <v>25</v>
      </c>
      <c r="C32" s="127"/>
      <c r="D32" s="226" t="s">
        <v>26</v>
      </c>
      <c r="E32" s="126"/>
      <c r="F32" s="126"/>
      <c r="G32" s="126"/>
      <c r="H32" s="126"/>
      <c r="I32" s="126"/>
      <c r="J32" s="126"/>
      <c r="K32" s="126"/>
      <c r="L32" s="127"/>
      <c r="M32" s="193" t="s">
        <v>27</v>
      </c>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7"/>
      <c r="AN32" s="226" t="s">
        <v>28</v>
      </c>
      <c r="AO32" s="126"/>
      <c r="AP32" s="126"/>
      <c r="AQ32" s="126"/>
      <c r="AR32" s="126"/>
      <c r="AS32" s="127"/>
      <c r="AT32" s="226" t="s">
        <v>29</v>
      </c>
      <c r="AU32" s="126"/>
      <c r="AV32" s="126"/>
      <c r="AW32" s="126"/>
      <c r="AX32" s="126"/>
      <c r="AY32" s="126"/>
      <c r="AZ32" s="126"/>
      <c r="BA32" s="127"/>
      <c r="BB32" s="226" t="s">
        <v>451</v>
      </c>
      <c r="BC32" s="126"/>
      <c r="BD32" s="126"/>
      <c r="BE32" s="126"/>
      <c r="BF32" s="126"/>
      <c r="BG32" s="126"/>
      <c r="BH32" s="127"/>
      <c r="BI32" s="226" t="s">
        <v>463</v>
      </c>
      <c r="BJ32" s="126"/>
      <c r="BK32" s="126"/>
      <c r="BL32" s="126"/>
      <c r="BM32" s="127"/>
      <c r="BN32" s="220" t="s">
        <v>31</v>
      </c>
      <c r="BO32" s="147"/>
      <c r="BP32" s="147"/>
      <c r="BQ32" s="147"/>
      <c r="BR32" s="147"/>
      <c r="BS32" s="147"/>
      <c r="BT32" s="147"/>
      <c r="BU32" s="147"/>
      <c r="BV32" s="147"/>
      <c r="BW32" s="147"/>
      <c r="BX32" s="147"/>
      <c r="BY32" s="148"/>
      <c r="BZ32" s="6"/>
      <c r="CA32" s="6"/>
      <c r="CB32" s="6"/>
      <c r="CC32" s="6"/>
      <c r="CD32" s="6"/>
      <c r="CE32" s="6"/>
      <c r="CF32" s="6"/>
      <c r="CG32" s="6"/>
      <c r="CH32" s="6"/>
      <c r="CI32" s="6"/>
      <c r="CJ32" s="6"/>
      <c r="CK32" s="6"/>
      <c r="CL32" s="6"/>
      <c r="CM32" s="6"/>
      <c r="CN32" s="6"/>
      <c r="CO32" s="6"/>
      <c r="CP32" s="6"/>
      <c r="CQ32" s="6"/>
      <c r="CR32" s="6"/>
      <c r="CS32" s="3"/>
      <c r="CT32" s="3"/>
      <c r="CU32" s="3"/>
      <c r="CV32" s="3"/>
    </row>
    <row r="33" spans="1:100" ht="24" customHeight="1">
      <c r="A33" s="40"/>
      <c r="B33" s="131"/>
      <c r="C33" s="133"/>
      <c r="D33" s="131"/>
      <c r="E33" s="132"/>
      <c r="F33" s="132"/>
      <c r="G33" s="132"/>
      <c r="H33" s="132"/>
      <c r="I33" s="132"/>
      <c r="J33" s="132"/>
      <c r="K33" s="132"/>
      <c r="L33" s="133"/>
      <c r="M33" s="131"/>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3"/>
      <c r="AN33" s="131"/>
      <c r="AO33" s="132"/>
      <c r="AP33" s="132"/>
      <c r="AQ33" s="132"/>
      <c r="AR33" s="132"/>
      <c r="AS33" s="133"/>
      <c r="AT33" s="131"/>
      <c r="AU33" s="132"/>
      <c r="AV33" s="132"/>
      <c r="AW33" s="132"/>
      <c r="AX33" s="132"/>
      <c r="AY33" s="132"/>
      <c r="AZ33" s="132"/>
      <c r="BA33" s="133"/>
      <c r="BB33" s="131"/>
      <c r="BC33" s="132"/>
      <c r="BD33" s="132"/>
      <c r="BE33" s="132"/>
      <c r="BF33" s="132"/>
      <c r="BG33" s="132"/>
      <c r="BH33" s="133"/>
      <c r="BI33" s="131"/>
      <c r="BJ33" s="132"/>
      <c r="BK33" s="132"/>
      <c r="BL33" s="132"/>
      <c r="BM33" s="133"/>
      <c r="BN33" s="227" t="s">
        <v>32</v>
      </c>
      <c r="BO33" s="222"/>
      <c r="BP33" s="228" t="s">
        <v>33</v>
      </c>
      <c r="BQ33" s="222"/>
      <c r="BR33" s="228" t="s">
        <v>34</v>
      </c>
      <c r="BS33" s="222"/>
      <c r="BT33" s="221" t="s">
        <v>35</v>
      </c>
      <c r="BU33" s="222"/>
      <c r="BV33" s="228" t="s">
        <v>36</v>
      </c>
      <c r="BW33" s="222"/>
      <c r="BX33" s="228" t="s">
        <v>37</v>
      </c>
      <c r="BY33" s="515"/>
      <c r="BZ33" s="6"/>
      <c r="CA33" s="6"/>
      <c r="CB33" s="6"/>
      <c r="CC33" s="6"/>
      <c r="CD33" s="6"/>
      <c r="CE33" s="6"/>
      <c r="CF33" s="6"/>
      <c r="CG33" s="6"/>
      <c r="CH33" s="6"/>
      <c r="CI33" s="6"/>
      <c r="CJ33" s="6"/>
      <c r="CK33" s="6"/>
      <c r="CL33" s="6"/>
      <c r="CM33" s="6"/>
      <c r="CN33" s="6"/>
      <c r="CO33" s="6"/>
      <c r="CP33" s="6"/>
      <c r="CQ33" s="6"/>
      <c r="CR33" s="6"/>
      <c r="CS33" s="6"/>
      <c r="CT33" s="6"/>
      <c r="CU33" s="6"/>
      <c r="CV33" s="6"/>
    </row>
    <row r="34" spans="1:100" ht="24" customHeight="1">
      <c r="A34" s="40"/>
      <c r="B34" s="131"/>
      <c r="C34" s="133"/>
      <c r="D34" s="131"/>
      <c r="E34" s="132"/>
      <c r="F34" s="132"/>
      <c r="G34" s="132"/>
      <c r="H34" s="132"/>
      <c r="I34" s="132"/>
      <c r="J34" s="132"/>
      <c r="K34" s="132"/>
      <c r="L34" s="133"/>
      <c r="M34" s="131"/>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3"/>
      <c r="AN34" s="131"/>
      <c r="AO34" s="132"/>
      <c r="AP34" s="132"/>
      <c r="AQ34" s="132"/>
      <c r="AR34" s="132"/>
      <c r="AS34" s="133"/>
      <c r="AT34" s="131"/>
      <c r="AU34" s="132"/>
      <c r="AV34" s="132"/>
      <c r="AW34" s="132"/>
      <c r="AX34" s="132"/>
      <c r="AY34" s="132"/>
      <c r="AZ34" s="132"/>
      <c r="BA34" s="133"/>
      <c r="BB34" s="131"/>
      <c r="BC34" s="132"/>
      <c r="BD34" s="132"/>
      <c r="BE34" s="132"/>
      <c r="BF34" s="132"/>
      <c r="BG34" s="132"/>
      <c r="BH34" s="133"/>
      <c r="BI34" s="131"/>
      <c r="BJ34" s="132"/>
      <c r="BK34" s="132"/>
      <c r="BL34" s="132"/>
      <c r="BM34" s="133"/>
      <c r="BN34" s="131"/>
      <c r="BO34" s="195"/>
      <c r="BP34" s="206"/>
      <c r="BQ34" s="195"/>
      <c r="BR34" s="206"/>
      <c r="BS34" s="195"/>
      <c r="BT34" s="206"/>
      <c r="BU34" s="195"/>
      <c r="BV34" s="206"/>
      <c r="BW34" s="195"/>
      <c r="BX34" s="207"/>
      <c r="BY34" s="516"/>
      <c r="BZ34" s="6"/>
      <c r="CA34" s="6"/>
      <c r="CB34" s="6"/>
      <c r="CC34" s="6"/>
      <c r="CD34" s="6"/>
      <c r="CE34" s="6"/>
      <c r="CF34" s="6"/>
      <c r="CG34" s="6"/>
      <c r="CH34" s="6"/>
      <c r="CI34" s="6"/>
      <c r="CJ34" s="6"/>
      <c r="CK34" s="6"/>
      <c r="CL34" s="6"/>
      <c r="CM34" s="6"/>
      <c r="CN34" s="6"/>
      <c r="CO34" s="6"/>
      <c r="CP34" s="6"/>
      <c r="CQ34" s="6"/>
      <c r="CR34" s="6"/>
      <c r="CS34" s="6"/>
      <c r="CT34" s="6"/>
      <c r="CU34" s="6"/>
      <c r="CV34" s="6"/>
    </row>
    <row r="35" spans="1:100" ht="34" customHeight="1">
      <c r="A35" s="40"/>
      <c r="B35" s="197"/>
      <c r="C35" s="165"/>
      <c r="D35" s="197"/>
      <c r="E35" s="164"/>
      <c r="F35" s="164"/>
      <c r="G35" s="164"/>
      <c r="H35" s="164"/>
      <c r="I35" s="164"/>
      <c r="J35" s="164"/>
      <c r="K35" s="164"/>
      <c r="L35" s="165"/>
      <c r="M35" s="197"/>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5"/>
      <c r="AN35" s="197"/>
      <c r="AO35" s="164"/>
      <c r="AP35" s="164"/>
      <c r="AQ35" s="164"/>
      <c r="AR35" s="164"/>
      <c r="AS35" s="165"/>
      <c r="AT35" s="197"/>
      <c r="AU35" s="164"/>
      <c r="AV35" s="164"/>
      <c r="AW35" s="164"/>
      <c r="AX35" s="164"/>
      <c r="AY35" s="164"/>
      <c r="AZ35" s="164"/>
      <c r="BA35" s="165"/>
      <c r="BB35" s="197"/>
      <c r="BC35" s="164"/>
      <c r="BD35" s="164"/>
      <c r="BE35" s="164"/>
      <c r="BF35" s="164"/>
      <c r="BG35" s="164"/>
      <c r="BH35" s="165"/>
      <c r="BI35" s="197"/>
      <c r="BJ35" s="164"/>
      <c r="BK35" s="164"/>
      <c r="BL35" s="164"/>
      <c r="BM35" s="165"/>
      <c r="BN35" s="197"/>
      <c r="BO35" s="198"/>
      <c r="BP35" s="208"/>
      <c r="BQ35" s="198"/>
      <c r="BR35" s="208"/>
      <c r="BS35" s="198"/>
      <c r="BT35" s="208"/>
      <c r="BU35" s="198"/>
      <c r="BV35" s="208"/>
      <c r="BW35" s="198"/>
      <c r="BX35" s="208"/>
      <c r="BY35" s="517"/>
      <c r="BZ35" s="6"/>
      <c r="CA35" s="6"/>
      <c r="CB35" s="6"/>
      <c r="CC35" s="6"/>
      <c r="CD35" s="6"/>
      <c r="CE35" s="6"/>
      <c r="CF35" s="6"/>
      <c r="CG35" s="6"/>
      <c r="CH35" s="6"/>
      <c r="CI35" s="6"/>
      <c r="CJ35" s="6"/>
      <c r="CK35" s="6"/>
      <c r="CL35" s="6"/>
      <c r="CM35" s="6"/>
      <c r="CN35" s="6"/>
      <c r="CO35" s="6"/>
      <c r="CP35" s="6"/>
      <c r="CQ35" s="6"/>
      <c r="CR35" s="6"/>
      <c r="CS35" s="6"/>
      <c r="CT35" s="6"/>
      <c r="CU35" s="6"/>
      <c r="CV35" s="6"/>
    </row>
    <row r="36" spans="1:100" ht="26" customHeight="1">
      <c r="A36" s="40"/>
      <c r="B36" s="237" t="s">
        <v>468</v>
      </c>
      <c r="C36" s="238"/>
      <c r="D36" s="199"/>
      <c r="E36" s="179"/>
      <c r="F36" s="179"/>
      <c r="G36" s="180" t="s">
        <v>12</v>
      </c>
      <c r="H36" s="179"/>
      <c r="I36" s="178"/>
      <c r="J36" s="179"/>
      <c r="K36" s="180" t="s">
        <v>13</v>
      </c>
      <c r="L36" s="181"/>
      <c r="M36" s="183"/>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8"/>
      <c r="AN36" s="146"/>
      <c r="AO36" s="147"/>
      <c r="AP36" s="147"/>
      <c r="AQ36" s="147"/>
      <c r="AR36" s="147"/>
      <c r="AS36" s="148"/>
      <c r="AT36" s="149"/>
      <c r="AU36" s="147"/>
      <c r="AV36" s="147"/>
      <c r="AW36" s="147"/>
      <c r="AX36" s="147"/>
      <c r="AY36" s="147"/>
      <c r="AZ36" s="147"/>
      <c r="BA36" s="148"/>
      <c r="BB36" s="138"/>
      <c r="BC36" s="139"/>
      <c r="BD36" s="139"/>
      <c r="BE36" s="139"/>
      <c r="BF36" s="139"/>
      <c r="BG36" s="139"/>
      <c r="BH36" s="140"/>
      <c r="BI36" s="201" t="s">
        <v>38</v>
      </c>
      <c r="BJ36" s="179"/>
      <c r="BK36" s="179"/>
      <c r="BL36" s="179"/>
      <c r="BM36" s="181"/>
      <c r="BN36" s="205"/>
      <c r="BO36" s="127"/>
      <c r="BP36" s="200"/>
      <c r="BQ36" s="127"/>
      <c r="BR36" s="200"/>
      <c r="BS36" s="127"/>
      <c r="BT36" s="200"/>
      <c r="BU36" s="127"/>
      <c r="BV36" s="200"/>
      <c r="BW36" s="127"/>
      <c r="BX36" s="200"/>
      <c r="BY36" s="127"/>
      <c r="BZ36" s="6"/>
      <c r="CA36" s="6"/>
      <c r="CB36" s="9" t="e">
        <f>DATEVALUE(D36&amp;G36&amp;I36&amp;K36)</f>
        <v>#VALUE!</v>
      </c>
      <c r="CC36" s="6"/>
      <c r="CD36" s="6"/>
      <c r="CE36" s="6"/>
      <c r="CF36" s="6"/>
      <c r="CG36" s="6"/>
      <c r="CH36" s="6"/>
      <c r="CI36" s="6"/>
      <c r="CJ36" s="6"/>
      <c r="CK36" s="6"/>
      <c r="CL36" s="6"/>
      <c r="CM36" s="6"/>
      <c r="CN36" s="6"/>
      <c r="CO36" s="6"/>
      <c r="CP36" s="6"/>
      <c r="CQ36" s="6"/>
      <c r="CR36" s="6"/>
      <c r="CS36" s="6"/>
      <c r="CT36" s="6"/>
      <c r="CU36" s="6"/>
      <c r="CV36" s="6"/>
    </row>
    <row r="37" spans="1:100" ht="26" customHeight="1">
      <c r="A37" s="40"/>
      <c r="B37" s="239"/>
      <c r="C37" s="240"/>
      <c r="D37" s="160" t="s">
        <v>39</v>
      </c>
      <c r="E37" s="135"/>
      <c r="F37" s="135"/>
      <c r="G37" s="135"/>
      <c r="H37" s="135"/>
      <c r="I37" s="135"/>
      <c r="J37" s="135"/>
      <c r="K37" s="135"/>
      <c r="L37" s="136"/>
      <c r="M37" s="161" t="s">
        <v>581</v>
      </c>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3"/>
      <c r="AN37" s="138"/>
      <c r="AO37" s="139"/>
      <c r="AP37" s="139"/>
      <c r="AQ37" s="139"/>
      <c r="AR37" s="139"/>
      <c r="AS37" s="140"/>
      <c r="AT37" s="141"/>
      <c r="AU37" s="139"/>
      <c r="AV37" s="139"/>
      <c r="AW37" s="139"/>
      <c r="AX37" s="139"/>
      <c r="AY37" s="139"/>
      <c r="AZ37" s="139"/>
      <c r="BA37" s="140"/>
      <c r="BB37" s="138"/>
      <c r="BC37" s="139"/>
      <c r="BD37" s="139"/>
      <c r="BE37" s="139"/>
      <c r="BF37" s="139"/>
      <c r="BG37" s="139"/>
      <c r="BH37" s="140"/>
      <c r="BI37" s="187"/>
      <c r="BJ37" s="188"/>
      <c r="BK37" s="188"/>
      <c r="BL37" s="188"/>
      <c r="BM37" s="189"/>
      <c r="BN37" s="206"/>
      <c r="BO37" s="133"/>
      <c r="BP37" s="132"/>
      <c r="BQ37" s="133"/>
      <c r="BR37" s="132"/>
      <c r="BS37" s="133"/>
      <c r="BT37" s="132"/>
      <c r="BU37" s="133"/>
      <c r="BV37" s="132"/>
      <c r="BW37" s="133"/>
      <c r="BX37" s="132"/>
      <c r="BY37" s="133"/>
      <c r="BZ37" s="6"/>
      <c r="CA37" s="6"/>
      <c r="CB37" s="6"/>
      <c r="CC37" s="6"/>
      <c r="CD37" s="6"/>
      <c r="CE37" s="6"/>
      <c r="CF37" s="6"/>
      <c r="CG37" s="6"/>
      <c r="CH37" s="6"/>
      <c r="CI37" s="6"/>
      <c r="CJ37" s="6"/>
      <c r="CK37" s="6"/>
      <c r="CL37" s="6"/>
      <c r="CM37" s="6"/>
      <c r="CN37" s="6"/>
      <c r="CO37" s="6"/>
      <c r="CP37" s="6"/>
      <c r="CQ37" s="6"/>
      <c r="CR37" s="6"/>
      <c r="CS37" s="6"/>
      <c r="CT37" s="6"/>
      <c r="CU37" s="6"/>
      <c r="CV37" s="6"/>
    </row>
    <row r="38" spans="1:100" ht="26" customHeight="1">
      <c r="A38" s="40"/>
      <c r="B38" s="239"/>
      <c r="C38" s="240"/>
      <c r="D38" s="184"/>
      <c r="E38" s="135"/>
      <c r="F38" s="135"/>
      <c r="G38" s="166" t="s">
        <v>12</v>
      </c>
      <c r="H38" s="135"/>
      <c r="I38" s="167"/>
      <c r="J38" s="135"/>
      <c r="K38" s="166" t="s">
        <v>13</v>
      </c>
      <c r="L38" s="136"/>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3"/>
      <c r="AN38" s="138"/>
      <c r="AO38" s="139"/>
      <c r="AP38" s="139"/>
      <c r="AQ38" s="139"/>
      <c r="AR38" s="139"/>
      <c r="AS38" s="140"/>
      <c r="AT38" s="141"/>
      <c r="AU38" s="139"/>
      <c r="AV38" s="139"/>
      <c r="AW38" s="139"/>
      <c r="AX38" s="139"/>
      <c r="AY38" s="139"/>
      <c r="AZ38" s="139"/>
      <c r="BA38" s="140"/>
      <c r="BB38" s="138"/>
      <c r="BC38" s="139"/>
      <c r="BD38" s="139"/>
      <c r="BE38" s="139"/>
      <c r="BF38" s="139"/>
      <c r="BG38" s="139"/>
      <c r="BH38" s="140"/>
      <c r="BI38" s="258"/>
      <c r="BJ38" s="126"/>
      <c r="BK38" s="126"/>
      <c r="BL38" s="126"/>
      <c r="BM38" s="127"/>
      <c r="BN38" s="206"/>
      <c r="BO38" s="133"/>
      <c r="BP38" s="132"/>
      <c r="BQ38" s="133"/>
      <c r="BR38" s="132"/>
      <c r="BS38" s="133"/>
      <c r="BT38" s="132"/>
      <c r="BU38" s="133"/>
      <c r="BV38" s="132"/>
      <c r="BW38" s="133"/>
      <c r="BX38" s="132"/>
      <c r="BY38" s="133"/>
      <c r="BZ38" s="6"/>
      <c r="CA38" s="6"/>
      <c r="CB38" s="9" t="e">
        <f>DATEVALUE(D38&amp;G38&amp;I38&amp;K38)</f>
        <v>#VALUE!</v>
      </c>
      <c r="CC38" s="6"/>
      <c r="CD38" s="6"/>
      <c r="CE38" s="6"/>
      <c r="CF38" s="6"/>
      <c r="CG38" s="6"/>
      <c r="CH38" s="6"/>
      <c r="CI38" s="6"/>
      <c r="CJ38" s="6"/>
      <c r="CK38" s="6"/>
      <c r="CL38" s="6"/>
      <c r="CM38" s="6"/>
      <c r="CN38" s="6"/>
      <c r="CO38" s="6"/>
      <c r="CP38" s="6"/>
      <c r="CQ38" s="6"/>
      <c r="CR38" s="6"/>
      <c r="CS38" s="6"/>
      <c r="CT38" s="6"/>
      <c r="CU38" s="6"/>
      <c r="CV38" s="6"/>
    </row>
    <row r="39" spans="1:100" ht="26" customHeight="1">
      <c r="A39" s="40"/>
      <c r="B39" s="241"/>
      <c r="C39" s="242"/>
      <c r="D39" s="68"/>
      <c r="E39" s="69"/>
      <c r="F39" s="69"/>
      <c r="G39" s="75"/>
      <c r="H39" s="69"/>
      <c r="I39" s="76"/>
      <c r="J39" s="69"/>
      <c r="K39" s="75"/>
      <c r="L39" s="67"/>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0"/>
      <c r="AN39" s="70"/>
      <c r="AO39" s="71"/>
      <c r="AP39" s="71"/>
      <c r="AQ39" s="71"/>
      <c r="AR39" s="71"/>
      <c r="AS39" s="72"/>
      <c r="AT39" s="73"/>
      <c r="AU39" s="71"/>
      <c r="AV39" s="71"/>
      <c r="AW39" s="71"/>
      <c r="AX39" s="71"/>
      <c r="AY39" s="71"/>
      <c r="AZ39" s="71"/>
      <c r="BA39" s="72"/>
      <c r="BB39" s="70"/>
      <c r="BC39" s="71"/>
      <c r="BD39" s="71"/>
      <c r="BE39" s="71"/>
      <c r="BF39" s="71"/>
      <c r="BG39" s="71"/>
      <c r="BH39" s="72"/>
      <c r="BI39" s="259"/>
      <c r="BJ39" s="129"/>
      <c r="BK39" s="129"/>
      <c r="BL39" s="129"/>
      <c r="BM39" s="130"/>
      <c r="BN39" s="207"/>
      <c r="BO39" s="130"/>
      <c r="BP39" s="132"/>
      <c r="BQ39" s="130"/>
      <c r="BR39" s="132"/>
      <c r="BS39" s="130"/>
      <c r="BT39" s="132"/>
      <c r="BU39" s="130"/>
      <c r="BV39" s="132"/>
      <c r="BW39" s="130"/>
      <c r="BX39" s="132"/>
      <c r="BY39" s="130"/>
      <c r="BZ39" s="6"/>
      <c r="CA39" s="6"/>
      <c r="CB39" s="9"/>
      <c r="CC39" s="6"/>
      <c r="CD39" s="6"/>
      <c r="CE39" s="6"/>
      <c r="CF39" s="6"/>
      <c r="CG39" s="6"/>
      <c r="CH39" s="6"/>
      <c r="CI39" s="6"/>
      <c r="CJ39" s="6"/>
      <c r="CK39" s="6"/>
      <c r="CL39" s="6"/>
      <c r="CM39" s="6"/>
      <c r="CN39" s="6"/>
      <c r="CO39" s="6"/>
      <c r="CP39" s="6"/>
      <c r="CQ39" s="6"/>
      <c r="CR39" s="6"/>
      <c r="CS39" s="6"/>
      <c r="CT39" s="6"/>
      <c r="CU39" s="6"/>
      <c r="CV39" s="6"/>
    </row>
    <row r="40" spans="1:100" ht="26" customHeight="1">
      <c r="A40" s="40"/>
      <c r="B40" s="241"/>
      <c r="C40" s="242"/>
      <c r="D40" s="68"/>
      <c r="E40" s="69"/>
      <c r="F40" s="69"/>
      <c r="G40" s="75"/>
      <c r="H40" s="69"/>
      <c r="I40" s="76"/>
      <c r="J40" s="69"/>
      <c r="K40" s="75"/>
      <c r="L40" s="67"/>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0"/>
      <c r="AN40" s="70"/>
      <c r="AO40" s="71"/>
      <c r="AP40" s="71"/>
      <c r="AQ40" s="71"/>
      <c r="AR40" s="71"/>
      <c r="AS40" s="72"/>
      <c r="AT40" s="73"/>
      <c r="AU40" s="71"/>
      <c r="AV40" s="71"/>
      <c r="AW40" s="71"/>
      <c r="AX40" s="71"/>
      <c r="AY40" s="71"/>
      <c r="AZ40" s="71"/>
      <c r="BA40" s="72"/>
      <c r="BB40" s="70"/>
      <c r="BC40" s="71"/>
      <c r="BD40" s="71"/>
      <c r="BE40" s="71"/>
      <c r="BF40" s="71"/>
      <c r="BG40" s="71"/>
      <c r="BH40" s="72"/>
      <c r="BI40" s="259"/>
      <c r="BJ40" s="129"/>
      <c r="BK40" s="129"/>
      <c r="BL40" s="129"/>
      <c r="BM40" s="130"/>
      <c r="BN40" s="207"/>
      <c r="BO40" s="130"/>
      <c r="BP40" s="132"/>
      <c r="BQ40" s="130"/>
      <c r="BR40" s="132"/>
      <c r="BS40" s="130"/>
      <c r="BT40" s="132"/>
      <c r="BU40" s="130"/>
      <c r="BV40" s="132"/>
      <c r="BW40" s="130"/>
      <c r="BX40" s="132"/>
      <c r="BY40" s="130"/>
      <c r="BZ40" s="6"/>
      <c r="CA40" s="6"/>
      <c r="CB40" s="9"/>
      <c r="CC40" s="6"/>
      <c r="CD40" s="6"/>
      <c r="CE40" s="6"/>
      <c r="CF40" s="6"/>
      <c r="CG40" s="6"/>
      <c r="CH40" s="6"/>
      <c r="CI40" s="6"/>
      <c r="CJ40" s="6"/>
      <c r="CK40" s="6"/>
      <c r="CL40" s="6"/>
      <c r="CM40" s="6"/>
      <c r="CN40" s="6"/>
      <c r="CO40" s="6"/>
      <c r="CP40" s="6"/>
      <c r="CQ40" s="6"/>
      <c r="CR40" s="6"/>
      <c r="CS40" s="6"/>
      <c r="CT40" s="6"/>
      <c r="CU40" s="6"/>
      <c r="CV40" s="6"/>
    </row>
    <row r="41" spans="1:100" ht="26" customHeight="1">
      <c r="A41" s="40"/>
      <c r="B41" s="239"/>
      <c r="C41" s="240"/>
      <c r="D41" s="43"/>
      <c r="E41" s="43"/>
      <c r="F41" s="43"/>
      <c r="G41" s="43"/>
      <c r="H41" s="43"/>
      <c r="I41" s="43"/>
      <c r="J41" s="43"/>
      <c r="K41" s="43"/>
      <c r="L41" s="77"/>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3"/>
      <c r="AN41" s="138"/>
      <c r="AO41" s="139"/>
      <c r="AP41" s="139"/>
      <c r="AQ41" s="139"/>
      <c r="AR41" s="139"/>
      <c r="AS41" s="140"/>
      <c r="AT41" s="141"/>
      <c r="AU41" s="139"/>
      <c r="AV41" s="139"/>
      <c r="AW41" s="139"/>
      <c r="AX41" s="139"/>
      <c r="AY41" s="139"/>
      <c r="AZ41" s="139"/>
      <c r="BA41" s="140"/>
      <c r="BB41" s="138"/>
      <c r="BC41" s="139"/>
      <c r="BD41" s="139"/>
      <c r="BE41" s="139"/>
      <c r="BF41" s="139"/>
      <c r="BG41" s="139"/>
      <c r="BH41" s="140"/>
      <c r="BI41" s="131"/>
      <c r="BJ41" s="132"/>
      <c r="BK41" s="132"/>
      <c r="BL41" s="132"/>
      <c r="BM41" s="133"/>
      <c r="BN41" s="206"/>
      <c r="BO41" s="133"/>
      <c r="BP41" s="132"/>
      <c r="BQ41" s="133"/>
      <c r="BR41" s="132"/>
      <c r="BS41" s="133"/>
      <c r="BT41" s="132"/>
      <c r="BU41" s="133"/>
      <c r="BV41" s="132"/>
      <c r="BW41" s="133"/>
      <c r="BX41" s="132"/>
      <c r="BY41" s="133"/>
      <c r="BZ41" s="6"/>
      <c r="CA41" s="6"/>
      <c r="CB41" s="6"/>
      <c r="CC41" s="6"/>
      <c r="CD41" s="6"/>
      <c r="CE41" s="6"/>
      <c r="CF41" s="6"/>
      <c r="CG41" s="6"/>
      <c r="CH41" s="6"/>
      <c r="CI41" s="6"/>
      <c r="CJ41" s="6"/>
      <c r="CK41" s="6"/>
      <c r="CL41" s="6"/>
      <c r="CM41" s="6"/>
      <c r="CN41" s="6"/>
      <c r="CO41" s="6"/>
      <c r="CP41" s="6"/>
      <c r="CQ41" s="6"/>
      <c r="CR41" s="6"/>
      <c r="CS41" s="6"/>
      <c r="CT41" s="6"/>
      <c r="CU41" s="6"/>
      <c r="CV41" s="6"/>
    </row>
    <row r="42" spans="1:100" ht="26" customHeight="1">
      <c r="A42" s="40"/>
      <c r="B42" s="239"/>
      <c r="C42" s="240"/>
      <c r="D42" s="150"/>
      <c r="E42" s="135"/>
      <c r="F42" s="135"/>
      <c r="G42" s="135"/>
      <c r="H42" s="135"/>
      <c r="I42" s="135"/>
      <c r="J42" s="135"/>
      <c r="K42" s="135"/>
      <c r="L42" s="136"/>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3"/>
      <c r="AN42" s="138"/>
      <c r="AO42" s="139"/>
      <c r="AP42" s="139"/>
      <c r="AQ42" s="139"/>
      <c r="AR42" s="139"/>
      <c r="AS42" s="140"/>
      <c r="AT42" s="141"/>
      <c r="AU42" s="139"/>
      <c r="AV42" s="139"/>
      <c r="AW42" s="139"/>
      <c r="AX42" s="139"/>
      <c r="AY42" s="139"/>
      <c r="AZ42" s="139"/>
      <c r="BA42" s="140"/>
      <c r="BB42" s="138"/>
      <c r="BC42" s="139"/>
      <c r="BD42" s="139"/>
      <c r="BE42" s="139"/>
      <c r="BF42" s="139"/>
      <c r="BG42" s="139"/>
      <c r="BH42" s="140"/>
      <c r="BI42" s="137" t="s">
        <v>40</v>
      </c>
      <c r="BJ42" s="135"/>
      <c r="BK42" s="135"/>
      <c r="BL42" s="135"/>
      <c r="BM42" s="136"/>
      <c r="BN42" s="206"/>
      <c r="BO42" s="133"/>
      <c r="BP42" s="132"/>
      <c r="BQ42" s="133"/>
      <c r="BR42" s="132"/>
      <c r="BS42" s="133"/>
      <c r="BT42" s="132"/>
      <c r="BU42" s="133"/>
      <c r="BV42" s="132"/>
      <c r="BW42" s="133"/>
      <c r="BX42" s="132"/>
      <c r="BY42" s="133"/>
      <c r="BZ42" s="6"/>
      <c r="CA42" s="6"/>
      <c r="CB42" s="6"/>
      <c r="CC42" s="6"/>
      <c r="CD42" s="6"/>
      <c r="CE42" s="6"/>
      <c r="CF42" s="6"/>
      <c r="CG42" s="6"/>
      <c r="CH42" s="6"/>
      <c r="CI42" s="6"/>
      <c r="CJ42" s="6"/>
      <c r="CK42" s="6"/>
      <c r="CL42" s="6"/>
      <c r="CM42" s="6"/>
      <c r="CN42" s="6"/>
      <c r="CO42" s="6"/>
      <c r="CP42" s="6"/>
      <c r="CQ42" s="6"/>
      <c r="CR42" s="6"/>
      <c r="CS42" s="6"/>
      <c r="CT42" s="6"/>
      <c r="CU42" s="6"/>
      <c r="CV42" s="6"/>
    </row>
    <row r="43" spans="1:100" ht="26" customHeight="1">
      <c r="A43" s="40"/>
      <c r="B43" s="243"/>
      <c r="C43" s="244"/>
      <c r="D43" s="151" t="str">
        <f ca="1">IFERROR(IF(AND(D38="",I38=""),ROUNDDOWN((DATEDIF($CB36,TODAY(),"m")+1)/12,0),ROUNDDOWN((DATEDIF($CB36,$CB38,"m")+1)/12,0)),"")</f>
        <v/>
      </c>
      <c r="E43" s="152"/>
      <c r="F43" s="152"/>
      <c r="G43" s="153" t="s">
        <v>12</v>
      </c>
      <c r="H43" s="152"/>
      <c r="I43" s="154" t="str">
        <f ca="1">IFERROR(IF(AND(D38="",I38=""),DATEDIF($CB36,TODAY(),"m")-D43*12+1,DATEDIF($CB36,$CB38,"m")-D43*12+1),"")</f>
        <v/>
      </c>
      <c r="J43" s="152"/>
      <c r="K43" s="153" t="s">
        <v>41</v>
      </c>
      <c r="L43" s="155"/>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5"/>
      <c r="AN43" s="156"/>
      <c r="AO43" s="157"/>
      <c r="AP43" s="157"/>
      <c r="AQ43" s="157"/>
      <c r="AR43" s="157"/>
      <c r="AS43" s="158"/>
      <c r="AT43" s="159"/>
      <c r="AU43" s="157"/>
      <c r="AV43" s="157"/>
      <c r="AW43" s="157"/>
      <c r="AX43" s="157"/>
      <c r="AY43" s="157"/>
      <c r="AZ43" s="157"/>
      <c r="BA43" s="158"/>
      <c r="BB43" s="156"/>
      <c r="BC43" s="157"/>
      <c r="BD43" s="157"/>
      <c r="BE43" s="157"/>
      <c r="BF43" s="157"/>
      <c r="BG43" s="157"/>
      <c r="BH43" s="158"/>
      <c r="BI43" s="186"/>
      <c r="BJ43" s="152"/>
      <c r="BK43" s="152"/>
      <c r="BL43" s="152"/>
      <c r="BM43" s="155"/>
      <c r="BN43" s="208"/>
      <c r="BO43" s="165"/>
      <c r="BP43" s="164"/>
      <c r="BQ43" s="165"/>
      <c r="BR43" s="164"/>
      <c r="BS43" s="165"/>
      <c r="BT43" s="164"/>
      <c r="BU43" s="165"/>
      <c r="BV43" s="164"/>
      <c r="BW43" s="165"/>
      <c r="BX43" s="164"/>
      <c r="BY43" s="165"/>
      <c r="BZ43" s="6"/>
      <c r="CA43" s="6"/>
      <c r="CB43" s="9"/>
      <c r="CC43" s="6"/>
      <c r="CD43" s="6"/>
      <c r="CE43" s="6"/>
      <c r="CF43" s="6"/>
      <c r="CG43" s="6"/>
      <c r="CH43" s="6"/>
      <c r="CI43" s="6"/>
      <c r="CJ43" s="6"/>
      <c r="CK43" s="6"/>
      <c r="CL43" s="6"/>
      <c r="CM43" s="6"/>
      <c r="CN43" s="6"/>
      <c r="CO43" s="6"/>
      <c r="CP43" s="6"/>
      <c r="CQ43" s="6"/>
      <c r="CR43" s="6"/>
      <c r="CS43" s="6"/>
      <c r="CT43" s="6"/>
      <c r="CU43" s="6"/>
      <c r="CV43" s="6"/>
    </row>
    <row r="44" spans="1:100" ht="26" customHeight="1">
      <c r="A44" s="40"/>
      <c r="B44" s="193" t="s">
        <v>42</v>
      </c>
      <c r="C44" s="194"/>
      <c r="D44" s="199"/>
      <c r="E44" s="179"/>
      <c r="F44" s="179"/>
      <c r="G44" s="180" t="s">
        <v>12</v>
      </c>
      <c r="H44" s="179"/>
      <c r="I44" s="178"/>
      <c r="J44" s="179"/>
      <c r="K44" s="180" t="s">
        <v>13</v>
      </c>
      <c r="L44" s="181"/>
      <c r="M44" s="183"/>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8"/>
      <c r="AN44" s="146"/>
      <c r="AO44" s="147"/>
      <c r="AP44" s="147"/>
      <c r="AQ44" s="147"/>
      <c r="AR44" s="147"/>
      <c r="AS44" s="148"/>
      <c r="AT44" s="149"/>
      <c r="AU44" s="147"/>
      <c r="AV44" s="147"/>
      <c r="AW44" s="147"/>
      <c r="AX44" s="147"/>
      <c r="AY44" s="147"/>
      <c r="AZ44" s="147"/>
      <c r="BA44" s="148"/>
      <c r="BB44" s="146"/>
      <c r="BC44" s="147"/>
      <c r="BD44" s="147"/>
      <c r="BE44" s="147"/>
      <c r="BF44" s="147"/>
      <c r="BG44" s="147"/>
      <c r="BH44" s="148"/>
      <c r="BI44" s="201" t="s">
        <v>38</v>
      </c>
      <c r="BJ44" s="179"/>
      <c r="BK44" s="179"/>
      <c r="BL44" s="179"/>
      <c r="BM44" s="181"/>
      <c r="BN44" s="205"/>
      <c r="BO44" s="127"/>
      <c r="BP44" s="200"/>
      <c r="BQ44" s="127"/>
      <c r="BR44" s="200"/>
      <c r="BS44" s="127"/>
      <c r="BT44" s="200"/>
      <c r="BU44" s="127"/>
      <c r="BV44" s="200"/>
      <c r="BW44" s="127"/>
      <c r="BX44" s="200"/>
      <c r="BY44" s="127"/>
      <c r="BZ44" s="6"/>
      <c r="CA44" s="6"/>
      <c r="CB44" s="9" t="e">
        <f>DATEVALUE(D44&amp;G44&amp;I44&amp;K44)</f>
        <v>#VALUE!</v>
      </c>
      <c r="CC44" s="6"/>
      <c r="CD44" s="6"/>
      <c r="CE44" s="6"/>
      <c r="CF44" s="6"/>
      <c r="CG44" s="6"/>
      <c r="CH44" s="6"/>
      <c r="CI44" s="6"/>
      <c r="CJ44" s="6"/>
      <c r="CK44" s="6"/>
      <c r="CL44" s="6"/>
      <c r="CM44" s="6"/>
      <c r="CN44" s="6"/>
      <c r="CO44" s="6"/>
      <c r="CP44" s="6"/>
      <c r="CQ44" s="6"/>
      <c r="CR44" s="6"/>
      <c r="CS44" s="6"/>
      <c r="CT44" s="6"/>
      <c r="CU44" s="6"/>
      <c r="CV44" s="6"/>
    </row>
    <row r="45" spans="1:100" ht="26" customHeight="1">
      <c r="A45" s="40"/>
      <c r="B45" s="131"/>
      <c r="C45" s="195"/>
      <c r="D45" s="160" t="s">
        <v>39</v>
      </c>
      <c r="E45" s="135"/>
      <c r="F45" s="135"/>
      <c r="G45" s="135"/>
      <c r="H45" s="135"/>
      <c r="I45" s="135"/>
      <c r="J45" s="135"/>
      <c r="K45" s="135"/>
      <c r="L45" s="136"/>
      <c r="M45" s="161" t="s">
        <v>496</v>
      </c>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3"/>
      <c r="AN45" s="138"/>
      <c r="AO45" s="139"/>
      <c r="AP45" s="139"/>
      <c r="AQ45" s="139"/>
      <c r="AR45" s="139"/>
      <c r="AS45" s="140"/>
      <c r="AT45" s="141"/>
      <c r="AU45" s="139"/>
      <c r="AV45" s="139"/>
      <c r="AW45" s="139"/>
      <c r="AX45" s="139"/>
      <c r="AY45" s="139"/>
      <c r="AZ45" s="139"/>
      <c r="BA45" s="140"/>
      <c r="BB45" s="138"/>
      <c r="BC45" s="139"/>
      <c r="BD45" s="139"/>
      <c r="BE45" s="139"/>
      <c r="BF45" s="139"/>
      <c r="BG45" s="139"/>
      <c r="BH45" s="140"/>
      <c r="BI45" s="187"/>
      <c r="BJ45" s="188"/>
      <c r="BK45" s="188"/>
      <c r="BL45" s="188"/>
      <c r="BM45" s="189"/>
      <c r="BN45" s="206"/>
      <c r="BO45" s="133"/>
      <c r="BP45" s="132"/>
      <c r="BQ45" s="133"/>
      <c r="BR45" s="132"/>
      <c r="BS45" s="133"/>
      <c r="BT45" s="132"/>
      <c r="BU45" s="133"/>
      <c r="BV45" s="132"/>
      <c r="BW45" s="133"/>
      <c r="BX45" s="132"/>
      <c r="BY45" s="133"/>
      <c r="BZ45" s="6"/>
      <c r="CA45" s="6"/>
      <c r="CB45" s="6"/>
      <c r="CC45" s="6"/>
      <c r="CD45" s="6"/>
      <c r="CE45" s="6"/>
      <c r="CF45" s="6"/>
      <c r="CG45" s="6"/>
      <c r="CH45" s="6"/>
      <c r="CI45" s="6"/>
      <c r="CJ45" s="6"/>
      <c r="CK45" s="6"/>
      <c r="CL45" s="6"/>
      <c r="CM45" s="6"/>
      <c r="CN45" s="6"/>
      <c r="CO45" s="6"/>
      <c r="CP45" s="6"/>
      <c r="CQ45" s="6"/>
      <c r="CR45" s="6"/>
      <c r="CS45" s="6"/>
      <c r="CT45" s="6"/>
      <c r="CU45" s="6"/>
      <c r="CV45" s="6"/>
    </row>
    <row r="46" spans="1:100" ht="26" customHeight="1">
      <c r="A46" s="40"/>
      <c r="B46" s="131"/>
      <c r="C46" s="195"/>
      <c r="D46" s="184"/>
      <c r="E46" s="135"/>
      <c r="F46" s="135"/>
      <c r="G46" s="166" t="s">
        <v>12</v>
      </c>
      <c r="H46" s="135"/>
      <c r="I46" s="167"/>
      <c r="J46" s="135"/>
      <c r="K46" s="166" t="s">
        <v>13</v>
      </c>
      <c r="L46" s="136"/>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3"/>
      <c r="AN46" s="138"/>
      <c r="AO46" s="139"/>
      <c r="AP46" s="139"/>
      <c r="AQ46" s="139"/>
      <c r="AR46" s="139"/>
      <c r="AS46" s="140"/>
      <c r="AT46" s="141"/>
      <c r="AU46" s="139"/>
      <c r="AV46" s="139"/>
      <c r="AW46" s="139"/>
      <c r="AX46" s="139"/>
      <c r="AY46" s="139"/>
      <c r="AZ46" s="139"/>
      <c r="BA46" s="140"/>
      <c r="BB46" s="138"/>
      <c r="BC46" s="139"/>
      <c r="BD46" s="139"/>
      <c r="BE46" s="139"/>
      <c r="BF46" s="139"/>
      <c r="BG46" s="139"/>
      <c r="BH46" s="140"/>
      <c r="BI46" s="258"/>
      <c r="BJ46" s="126"/>
      <c r="BK46" s="126"/>
      <c r="BL46" s="126"/>
      <c r="BM46" s="127"/>
      <c r="BN46" s="206"/>
      <c r="BO46" s="133"/>
      <c r="BP46" s="132"/>
      <c r="BQ46" s="133"/>
      <c r="BR46" s="132"/>
      <c r="BS46" s="133"/>
      <c r="BT46" s="132"/>
      <c r="BU46" s="133"/>
      <c r="BV46" s="132"/>
      <c r="BW46" s="133"/>
      <c r="BX46" s="132"/>
      <c r="BY46" s="133"/>
      <c r="BZ46" s="6"/>
      <c r="CA46" s="6"/>
      <c r="CB46" s="9" t="e">
        <f>DATEVALUE(D46&amp;G46&amp;I46&amp;K46)</f>
        <v>#VALUE!</v>
      </c>
      <c r="CC46" s="6"/>
      <c r="CD46" s="6"/>
      <c r="CE46" s="6"/>
      <c r="CF46" s="6"/>
      <c r="CG46" s="6"/>
      <c r="CH46" s="6"/>
      <c r="CI46" s="6"/>
      <c r="CJ46" s="6"/>
      <c r="CK46" s="6"/>
      <c r="CL46" s="6"/>
      <c r="CM46" s="6"/>
      <c r="CN46" s="6"/>
      <c r="CO46" s="6"/>
      <c r="CP46" s="6"/>
      <c r="CQ46" s="6"/>
      <c r="CR46" s="6"/>
      <c r="CS46" s="6"/>
      <c r="CT46" s="6"/>
      <c r="CU46" s="6"/>
      <c r="CV46" s="6"/>
    </row>
    <row r="47" spans="1:100" ht="26" customHeight="1">
      <c r="A47" s="40"/>
      <c r="B47" s="196"/>
      <c r="C47" s="195"/>
      <c r="D47" s="74"/>
      <c r="E47" s="69"/>
      <c r="F47" s="69"/>
      <c r="G47" s="75"/>
      <c r="H47" s="69"/>
      <c r="I47" s="76"/>
      <c r="J47" s="69"/>
      <c r="K47" s="75"/>
      <c r="L47" s="67"/>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0"/>
      <c r="AN47" s="70"/>
      <c r="AO47" s="71"/>
      <c r="AP47" s="71"/>
      <c r="AQ47" s="71"/>
      <c r="AR47" s="71"/>
      <c r="AS47" s="72"/>
      <c r="AT47" s="73"/>
      <c r="AU47" s="71"/>
      <c r="AV47" s="71"/>
      <c r="AW47" s="71"/>
      <c r="AX47" s="71"/>
      <c r="AY47" s="71"/>
      <c r="AZ47" s="71"/>
      <c r="BA47" s="72"/>
      <c r="BB47" s="70"/>
      <c r="BC47" s="71"/>
      <c r="BD47" s="71"/>
      <c r="BE47" s="71"/>
      <c r="BF47" s="71"/>
      <c r="BG47" s="71"/>
      <c r="BH47" s="72"/>
      <c r="BI47" s="259"/>
      <c r="BJ47" s="129"/>
      <c r="BK47" s="129"/>
      <c r="BL47" s="129"/>
      <c r="BM47" s="130"/>
      <c r="BN47" s="207"/>
      <c r="BO47" s="130"/>
      <c r="BP47" s="132"/>
      <c r="BQ47" s="130"/>
      <c r="BR47" s="132"/>
      <c r="BS47" s="130"/>
      <c r="BT47" s="132"/>
      <c r="BU47" s="130"/>
      <c r="BV47" s="132"/>
      <c r="BW47" s="130"/>
      <c r="BX47" s="132"/>
      <c r="BY47" s="130"/>
      <c r="BZ47" s="6"/>
      <c r="CA47" s="6"/>
      <c r="CB47" s="9"/>
      <c r="CC47" s="6"/>
      <c r="CD47" s="6"/>
      <c r="CE47" s="6"/>
      <c r="CF47" s="6"/>
      <c r="CG47" s="6"/>
      <c r="CH47" s="6"/>
      <c r="CI47" s="6"/>
      <c r="CJ47" s="6"/>
      <c r="CK47" s="6"/>
      <c r="CL47" s="6"/>
      <c r="CM47" s="6"/>
      <c r="CN47" s="6"/>
      <c r="CO47" s="6"/>
      <c r="CP47" s="6"/>
      <c r="CQ47" s="6"/>
      <c r="CR47" s="6"/>
      <c r="CS47" s="6"/>
      <c r="CT47" s="6"/>
      <c r="CU47" s="6"/>
      <c r="CV47" s="6"/>
    </row>
    <row r="48" spans="1:100" ht="26" customHeight="1">
      <c r="A48" s="40"/>
      <c r="B48" s="196"/>
      <c r="C48" s="195"/>
      <c r="D48" s="74"/>
      <c r="E48" s="69"/>
      <c r="F48" s="69"/>
      <c r="G48" s="75"/>
      <c r="H48" s="69"/>
      <c r="I48" s="76"/>
      <c r="J48" s="69"/>
      <c r="K48" s="75"/>
      <c r="L48" s="67"/>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0"/>
      <c r="AN48" s="70"/>
      <c r="AO48" s="71"/>
      <c r="AP48" s="71"/>
      <c r="AQ48" s="71"/>
      <c r="AR48" s="71"/>
      <c r="AS48" s="72"/>
      <c r="AT48" s="73"/>
      <c r="AU48" s="71"/>
      <c r="AV48" s="71"/>
      <c r="AW48" s="71"/>
      <c r="AX48" s="71"/>
      <c r="AY48" s="71"/>
      <c r="AZ48" s="71"/>
      <c r="BA48" s="72"/>
      <c r="BB48" s="70"/>
      <c r="BC48" s="71"/>
      <c r="BD48" s="71"/>
      <c r="BE48" s="71"/>
      <c r="BF48" s="71"/>
      <c r="BG48" s="71"/>
      <c r="BH48" s="72"/>
      <c r="BI48" s="259"/>
      <c r="BJ48" s="129"/>
      <c r="BK48" s="129"/>
      <c r="BL48" s="129"/>
      <c r="BM48" s="130"/>
      <c r="BN48" s="207"/>
      <c r="BO48" s="130"/>
      <c r="BP48" s="132"/>
      <c r="BQ48" s="130"/>
      <c r="BR48" s="132"/>
      <c r="BS48" s="130"/>
      <c r="BT48" s="132"/>
      <c r="BU48" s="130"/>
      <c r="BV48" s="132"/>
      <c r="BW48" s="130"/>
      <c r="BX48" s="132"/>
      <c r="BY48" s="130"/>
      <c r="BZ48" s="6"/>
      <c r="CA48" s="6"/>
      <c r="CB48" s="9"/>
      <c r="CC48" s="6"/>
      <c r="CD48" s="6"/>
      <c r="CE48" s="6"/>
      <c r="CF48" s="6"/>
      <c r="CG48" s="6"/>
      <c r="CH48" s="6"/>
      <c r="CI48" s="6"/>
      <c r="CJ48" s="6"/>
      <c r="CK48" s="6"/>
      <c r="CL48" s="6"/>
      <c r="CM48" s="6"/>
      <c r="CN48" s="6"/>
      <c r="CO48" s="6"/>
      <c r="CP48" s="6"/>
      <c r="CQ48" s="6"/>
      <c r="CR48" s="6"/>
      <c r="CS48" s="6"/>
      <c r="CT48" s="6"/>
      <c r="CU48" s="6"/>
      <c r="CV48" s="6"/>
    </row>
    <row r="49" spans="1:100" ht="26" customHeight="1">
      <c r="A49" s="40"/>
      <c r="B49" s="131"/>
      <c r="C49" s="195"/>
      <c r="D49" s="134"/>
      <c r="E49" s="135"/>
      <c r="F49" s="135"/>
      <c r="G49" s="135"/>
      <c r="H49" s="135"/>
      <c r="I49" s="135"/>
      <c r="J49" s="135"/>
      <c r="K49" s="135"/>
      <c r="L49" s="136"/>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3"/>
      <c r="AN49" s="138"/>
      <c r="AO49" s="139"/>
      <c r="AP49" s="139"/>
      <c r="AQ49" s="139"/>
      <c r="AR49" s="139"/>
      <c r="AS49" s="140"/>
      <c r="AT49" s="141"/>
      <c r="AU49" s="139"/>
      <c r="AV49" s="139"/>
      <c r="AW49" s="139"/>
      <c r="AX49" s="139"/>
      <c r="AY49" s="139"/>
      <c r="AZ49" s="139"/>
      <c r="BA49" s="140"/>
      <c r="BB49" s="138"/>
      <c r="BC49" s="139"/>
      <c r="BD49" s="139"/>
      <c r="BE49" s="139"/>
      <c r="BF49" s="139"/>
      <c r="BG49" s="139"/>
      <c r="BH49" s="140"/>
      <c r="BI49" s="131"/>
      <c r="BJ49" s="132"/>
      <c r="BK49" s="132"/>
      <c r="BL49" s="132"/>
      <c r="BM49" s="133"/>
      <c r="BN49" s="206"/>
      <c r="BO49" s="133"/>
      <c r="BP49" s="132"/>
      <c r="BQ49" s="133"/>
      <c r="BR49" s="132"/>
      <c r="BS49" s="133"/>
      <c r="BT49" s="132"/>
      <c r="BU49" s="133"/>
      <c r="BV49" s="132"/>
      <c r="BW49" s="133"/>
      <c r="BX49" s="132"/>
      <c r="BY49" s="133"/>
      <c r="BZ49" s="6"/>
      <c r="CA49" s="6"/>
      <c r="CB49" s="6"/>
      <c r="CC49" s="6"/>
      <c r="CD49" s="6"/>
      <c r="CE49" s="6"/>
      <c r="CF49" s="6"/>
      <c r="CG49" s="6"/>
      <c r="CH49" s="6"/>
      <c r="CI49" s="6"/>
      <c r="CJ49" s="6"/>
      <c r="CK49" s="6"/>
      <c r="CL49" s="6"/>
      <c r="CM49" s="6"/>
      <c r="CN49" s="6"/>
      <c r="CO49" s="6"/>
      <c r="CP49" s="6"/>
      <c r="CQ49" s="6"/>
      <c r="CR49" s="6"/>
      <c r="CS49" s="6"/>
      <c r="CT49" s="6"/>
      <c r="CU49" s="6"/>
      <c r="CV49" s="6"/>
    </row>
    <row r="50" spans="1:100" ht="26" customHeight="1">
      <c r="A50" s="40"/>
      <c r="B50" s="131"/>
      <c r="C50" s="195"/>
      <c r="D50" s="150"/>
      <c r="E50" s="135"/>
      <c r="F50" s="135"/>
      <c r="G50" s="135"/>
      <c r="H50" s="135"/>
      <c r="I50" s="135"/>
      <c r="J50" s="135"/>
      <c r="K50" s="135"/>
      <c r="L50" s="136"/>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3"/>
      <c r="AN50" s="138"/>
      <c r="AO50" s="139"/>
      <c r="AP50" s="139"/>
      <c r="AQ50" s="139"/>
      <c r="AR50" s="139"/>
      <c r="AS50" s="140"/>
      <c r="AT50" s="141"/>
      <c r="AU50" s="139"/>
      <c r="AV50" s="139"/>
      <c r="AW50" s="139"/>
      <c r="AX50" s="139"/>
      <c r="AY50" s="139"/>
      <c r="AZ50" s="139"/>
      <c r="BA50" s="140"/>
      <c r="BB50" s="138"/>
      <c r="BC50" s="139"/>
      <c r="BD50" s="139"/>
      <c r="BE50" s="139"/>
      <c r="BF50" s="139"/>
      <c r="BG50" s="139"/>
      <c r="BH50" s="140"/>
      <c r="BI50" s="137" t="s">
        <v>40</v>
      </c>
      <c r="BJ50" s="135"/>
      <c r="BK50" s="135"/>
      <c r="BL50" s="135"/>
      <c r="BM50" s="136"/>
      <c r="BN50" s="206"/>
      <c r="BO50" s="133"/>
      <c r="BP50" s="132"/>
      <c r="BQ50" s="133"/>
      <c r="BR50" s="132"/>
      <c r="BS50" s="133"/>
      <c r="BT50" s="132"/>
      <c r="BU50" s="133"/>
      <c r="BV50" s="132"/>
      <c r="BW50" s="133"/>
      <c r="BX50" s="132"/>
      <c r="BY50" s="133"/>
      <c r="BZ50" s="6"/>
      <c r="CA50" s="6"/>
      <c r="CB50" s="6"/>
      <c r="CC50" s="6"/>
      <c r="CD50" s="6"/>
      <c r="CE50" s="6"/>
      <c r="CF50" s="6"/>
      <c r="CG50" s="6"/>
      <c r="CH50" s="6"/>
      <c r="CI50" s="6"/>
      <c r="CJ50" s="6"/>
      <c r="CK50" s="6"/>
      <c r="CL50" s="6"/>
      <c r="CM50" s="6"/>
      <c r="CN50" s="6"/>
      <c r="CO50" s="6"/>
      <c r="CP50" s="6"/>
      <c r="CQ50" s="6"/>
      <c r="CR50" s="6"/>
      <c r="CS50" s="6"/>
      <c r="CT50" s="6"/>
      <c r="CU50" s="6"/>
      <c r="CV50" s="6"/>
    </row>
    <row r="51" spans="1:100" ht="26" customHeight="1">
      <c r="A51" s="40"/>
      <c r="B51" s="197"/>
      <c r="C51" s="198"/>
      <c r="D51" s="151" t="str">
        <f ca="1">IFERROR(IF(AND(D46="",I46=""),ROUNDDOWN((DATEDIF($CB44,TODAY(),"m")+1)/12,0),ROUNDDOWN((DATEDIF($CB44,$CB46,"m")+1)/12,0)),"")</f>
        <v/>
      </c>
      <c r="E51" s="152"/>
      <c r="F51" s="152"/>
      <c r="G51" s="153" t="s">
        <v>12</v>
      </c>
      <c r="H51" s="152"/>
      <c r="I51" s="154" t="str">
        <f ca="1">IFERROR(IF(AND(D46="",I46=""),DATEDIF($CB44,TODAY(),"m")-D51*12+1,DATEDIF($CB44,$CB46,"m")-D51*12+1),"")</f>
        <v/>
      </c>
      <c r="J51" s="152"/>
      <c r="K51" s="153" t="s">
        <v>41</v>
      </c>
      <c r="L51" s="155"/>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5"/>
      <c r="AN51" s="156"/>
      <c r="AO51" s="157"/>
      <c r="AP51" s="157"/>
      <c r="AQ51" s="157"/>
      <c r="AR51" s="157"/>
      <c r="AS51" s="158"/>
      <c r="AT51" s="159"/>
      <c r="AU51" s="157"/>
      <c r="AV51" s="157"/>
      <c r="AW51" s="157"/>
      <c r="AX51" s="157"/>
      <c r="AY51" s="157"/>
      <c r="AZ51" s="157"/>
      <c r="BA51" s="158"/>
      <c r="BB51" s="156"/>
      <c r="BC51" s="157"/>
      <c r="BD51" s="157"/>
      <c r="BE51" s="157"/>
      <c r="BF51" s="157"/>
      <c r="BG51" s="157"/>
      <c r="BH51" s="158"/>
      <c r="BI51" s="186"/>
      <c r="BJ51" s="152"/>
      <c r="BK51" s="152"/>
      <c r="BL51" s="152"/>
      <c r="BM51" s="155"/>
      <c r="BN51" s="208"/>
      <c r="BO51" s="165"/>
      <c r="BP51" s="164"/>
      <c r="BQ51" s="165"/>
      <c r="BR51" s="164"/>
      <c r="BS51" s="165"/>
      <c r="BT51" s="164"/>
      <c r="BU51" s="165"/>
      <c r="BV51" s="164"/>
      <c r="BW51" s="165"/>
      <c r="BX51" s="164"/>
      <c r="BY51" s="165"/>
      <c r="BZ51" s="6"/>
      <c r="CA51" s="6"/>
      <c r="CB51" s="9"/>
      <c r="CC51" s="6"/>
      <c r="CD51" s="6"/>
      <c r="CE51" s="6"/>
      <c r="CF51" s="6"/>
      <c r="CG51" s="6"/>
      <c r="CH51" s="6"/>
      <c r="CI51" s="6"/>
      <c r="CJ51" s="6"/>
      <c r="CK51" s="6"/>
      <c r="CL51" s="6"/>
      <c r="CM51" s="6"/>
      <c r="CN51" s="6"/>
      <c r="CO51" s="6"/>
      <c r="CP51" s="6"/>
      <c r="CQ51" s="6"/>
      <c r="CR51" s="6"/>
      <c r="CS51" s="6"/>
      <c r="CT51" s="6"/>
      <c r="CU51" s="6"/>
      <c r="CV51" s="6"/>
    </row>
    <row r="52" spans="1:100" ht="26" customHeight="1">
      <c r="A52" s="40"/>
      <c r="B52" s="193" t="s">
        <v>43</v>
      </c>
      <c r="C52" s="194"/>
      <c r="D52" s="199"/>
      <c r="E52" s="179"/>
      <c r="F52" s="179"/>
      <c r="G52" s="180" t="s">
        <v>12</v>
      </c>
      <c r="H52" s="179"/>
      <c r="I52" s="178"/>
      <c r="J52" s="179"/>
      <c r="K52" s="180" t="s">
        <v>13</v>
      </c>
      <c r="L52" s="181"/>
      <c r="M52" s="183"/>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147"/>
      <c r="AK52" s="147"/>
      <c r="AL52" s="147"/>
      <c r="AM52" s="148"/>
      <c r="AN52" s="146"/>
      <c r="AO52" s="147"/>
      <c r="AP52" s="147"/>
      <c r="AQ52" s="147"/>
      <c r="AR52" s="147"/>
      <c r="AS52" s="148"/>
      <c r="AT52" s="149"/>
      <c r="AU52" s="147"/>
      <c r="AV52" s="147"/>
      <c r="AW52" s="147"/>
      <c r="AX52" s="147"/>
      <c r="AY52" s="147"/>
      <c r="AZ52" s="147"/>
      <c r="BA52" s="148"/>
      <c r="BB52" s="146"/>
      <c r="BC52" s="147"/>
      <c r="BD52" s="147"/>
      <c r="BE52" s="147"/>
      <c r="BF52" s="147"/>
      <c r="BG52" s="147"/>
      <c r="BH52" s="148"/>
      <c r="BI52" s="201" t="s">
        <v>38</v>
      </c>
      <c r="BJ52" s="179"/>
      <c r="BK52" s="179"/>
      <c r="BL52" s="179"/>
      <c r="BM52" s="181"/>
      <c r="BN52" s="205"/>
      <c r="BO52" s="127"/>
      <c r="BP52" s="200"/>
      <c r="BQ52" s="127"/>
      <c r="BR52" s="200"/>
      <c r="BS52" s="127"/>
      <c r="BT52" s="200"/>
      <c r="BU52" s="127"/>
      <c r="BV52" s="200"/>
      <c r="BW52" s="127"/>
      <c r="BX52" s="200"/>
      <c r="BY52" s="127"/>
      <c r="BZ52" s="6"/>
      <c r="CA52" s="6"/>
      <c r="CB52" s="9" t="e">
        <f>DATEVALUE(D52&amp;G52&amp;I52&amp;K52)</f>
        <v>#VALUE!</v>
      </c>
      <c r="CC52" s="6"/>
      <c r="CD52" s="6"/>
      <c r="CE52" s="6"/>
      <c r="CF52" s="6"/>
      <c r="CG52" s="6"/>
      <c r="CH52" s="6"/>
      <c r="CI52" s="6"/>
      <c r="CJ52" s="6"/>
      <c r="CK52" s="6"/>
      <c r="CL52" s="6"/>
      <c r="CM52" s="6"/>
      <c r="CN52" s="6"/>
      <c r="CO52" s="6"/>
      <c r="CP52" s="6"/>
      <c r="CQ52" s="6"/>
      <c r="CR52" s="6"/>
      <c r="CS52" s="6"/>
      <c r="CT52" s="6"/>
      <c r="CU52" s="6"/>
      <c r="CV52" s="6"/>
    </row>
    <row r="53" spans="1:100" ht="26" customHeight="1">
      <c r="A53" s="40"/>
      <c r="B53" s="131"/>
      <c r="C53" s="195"/>
      <c r="D53" s="160" t="s">
        <v>39</v>
      </c>
      <c r="E53" s="135"/>
      <c r="F53" s="135"/>
      <c r="G53" s="135"/>
      <c r="H53" s="135"/>
      <c r="I53" s="135"/>
      <c r="J53" s="135"/>
      <c r="K53" s="135"/>
      <c r="L53" s="136"/>
      <c r="M53" s="161" t="s">
        <v>575</v>
      </c>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3"/>
      <c r="AN53" s="138"/>
      <c r="AO53" s="139"/>
      <c r="AP53" s="139"/>
      <c r="AQ53" s="139"/>
      <c r="AR53" s="139"/>
      <c r="AS53" s="140"/>
      <c r="AT53" s="141"/>
      <c r="AU53" s="139"/>
      <c r="AV53" s="139"/>
      <c r="AW53" s="139"/>
      <c r="AX53" s="139"/>
      <c r="AY53" s="139"/>
      <c r="AZ53" s="139"/>
      <c r="BA53" s="140"/>
      <c r="BB53" s="138"/>
      <c r="BC53" s="139"/>
      <c r="BD53" s="139"/>
      <c r="BE53" s="139"/>
      <c r="BF53" s="139"/>
      <c r="BG53" s="139"/>
      <c r="BH53" s="140"/>
      <c r="BI53" s="187"/>
      <c r="BJ53" s="188"/>
      <c r="BK53" s="188"/>
      <c r="BL53" s="188"/>
      <c r="BM53" s="189"/>
      <c r="BN53" s="206"/>
      <c r="BO53" s="133"/>
      <c r="BP53" s="132"/>
      <c r="BQ53" s="133"/>
      <c r="BR53" s="132"/>
      <c r="BS53" s="133"/>
      <c r="BT53" s="132"/>
      <c r="BU53" s="133"/>
      <c r="BV53" s="132"/>
      <c r="BW53" s="133"/>
      <c r="BX53" s="132"/>
      <c r="BY53" s="133"/>
      <c r="BZ53" s="6"/>
      <c r="CA53" s="6"/>
      <c r="CB53" s="6"/>
      <c r="CC53" s="6"/>
      <c r="CD53" s="6"/>
      <c r="CE53" s="6"/>
      <c r="CF53" s="6"/>
      <c r="CG53" s="6"/>
      <c r="CH53" s="6"/>
      <c r="CI53" s="6"/>
      <c r="CJ53" s="6"/>
      <c r="CK53" s="6"/>
      <c r="CL53" s="6"/>
      <c r="CM53" s="6"/>
      <c r="CN53" s="6"/>
      <c r="CO53" s="6"/>
      <c r="CP53" s="6"/>
      <c r="CQ53" s="6"/>
      <c r="CR53" s="6"/>
      <c r="CS53" s="6"/>
      <c r="CT53" s="6"/>
      <c r="CU53" s="6"/>
      <c r="CV53" s="6"/>
    </row>
    <row r="54" spans="1:100" ht="26" customHeight="1">
      <c r="A54" s="40"/>
      <c r="B54" s="131"/>
      <c r="C54" s="195"/>
      <c r="D54" s="184"/>
      <c r="E54" s="135"/>
      <c r="F54" s="135"/>
      <c r="G54" s="166" t="s">
        <v>12</v>
      </c>
      <c r="H54" s="135"/>
      <c r="I54" s="167"/>
      <c r="J54" s="135"/>
      <c r="K54" s="166" t="s">
        <v>13</v>
      </c>
      <c r="L54" s="136"/>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3"/>
      <c r="AN54" s="138"/>
      <c r="AO54" s="139"/>
      <c r="AP54" s="139"/>
      <c r="AQ54" s="139"/>
      <c r="AR54" s="139"/>
      <c r="AS54" s="140"/>
      <c r="AT54" s="141"/>
      <c r="AU54" s="139"/>
      <c r="AV54" s="139"/>
      <c r="AW54" s="139"/>
      <c r="AX54" s="139"/>
      <c r="AY54" s="139"/>
      <c r="AZ54" s="139"/>
      <c r="BA54" s="140"/>
      <c r="BB54" s="138"/>
      <c r="BC54" s="139"/>
      <c r="BD54" s="139"/>
      <c r="BE54" s="139"/>
      <c r="BF54" s="139"/>
      <c r="BG54" s="139"/>
      <c r="BH54" s="140"/>
      <c r="BI54" s="258"/>
      <c r="BJ54" s="126"/>
      <c r="BK54" s="126"/>
      <c r="BL54" s="126"/>
      <c r="BM54" s="127"/>
      <c r="BN54" s="206"/>
      <c r="BO54" s="133"/>
      <c r="BP54" s="132"/>
      <c r="BQ54" s="133"/>
      <c r="BR54" s="132"/>
      <c r="BS54" s="133"/>
      <c r="BT54" s="132"/>
      <c r="BU54" s="133"/>
      <c r="BV54" s="132"/>
      <c r="BW54" s="133"/>
      <c r="BX54" s="132"/>
      <c r="BY54" s="133"/>
      <c r="BZ54" s="6"/>
      <c r="CA54" s="6"/>
      <c r="CB54" s="9" t="e">
        <f>DATEVALUE(D54&amp;G54&amp;I54&amp;K54)</f>
        <v>#VALUE!</v>
      </c>
      <c r="CC54" s="6"/>
      <c r="CD54" s="6"/>
      <c r="CE54" s="6"/>
      <c r="CF54" s="6"/>
      <c r="CG54" s="6"/>
      <c r="CH54" s="6"/>
      <c r="CI54" s="6"/>
      <c r="CJ54" s="6"/>
      <c r="CK54" s="6"/>
      <c r="CL54" s="6"/>
      <c r="CM54" s="6"/>
      <c r="CN54" s="6"/>
      <c r="CO54" s="6"/>
      <c r="CP54" s="6"/>
      <c r="CQ54" s="6"/>
      <c r="CR54" s="6"/>
      <c r="CS54" s="6"/>
      <c r="CT54" s="6"/>
      <c r="CU54" s="6"/>
      <c r="CV54" s="6"/>
    </row>
    <row r="55" spans="1:100" ht="26" customHeight="1">
      <c r="A55" s="40"/>
      <c r="B55" s="196"/>
      <c r="C55" s="195"/>
      <c r="D55" s="74"/>
      <c r="E55" s="69"/>
      <c r="F55" s="69"/>
      <c r="G55" s="75"/>
      <c r="H55" s="69"/>
      <c r="I55" s="76"/>
      <c r="J55" s="69"/>
      <c r="K55" s="75"/>
      <c r="L55" s="67"/>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0"/>
      <c r="AN55" s="70"/>
      <c r="AO55" s="71"/>
      <c r="AP55" s="71"/>
      <c r="AQ55" s="71"/>
      <c r="AR55" s="71"/>
      <c r="AS55" s="72"/>
      <c r="AT55" s="73"/>
      <c r="AU55" s="71"/>
      <c r="AV55" s="71"/>
      <c r="AW55" s="71"/>
      <c r="AX55" s="71"/>
      <c r="AY55" s="71"/>
      <c r="AZ55" s="71"/>
      <c r="BA55" s="72"/>
      <c r="BB55" s="70"/>
      <c r="BC55" s="71"/>
      <c r="BD55" s="71"/>
      <c r="BE55" s="71"/>
      <c r="BF55" s="71"/>
      <c r="BG55" s="71"/>
      <c r="BH55" s="72"/>
      <c r="BI55" s="259"/>
      <c r="BJ55" s="129"/>
      <c r="BK55" s="129"/>
      <c r="BL55" s="129"/>
      <c r="BM55" s="130"/>
      <c r="BN55" s="207"/>
      <c r="BO55" s="130"/>
      <c r="BP55" s="132"/>
      <c r="BQ55" s="130"/>
      <c r="BR55" s="132"/>
      <c r="BS55" s="130"/>
      <c r="BT55" s="132"/>
      <c r="BU55" s="130"/>
      <c r="BV55" s="132"/>
      <c r="BW55" s="130"/>
      <c r="BX55" s="132"/>
      <c r="BY55" s="130"/>
      <c r="BZ55" s="6"/>
      <c r="CA55" s="6"/>
      <c r="CB55" s="9"/>
      <c r="CC55" s="6"/>
      <c r="CD55" s="6"/>
      <c r="CE55" s="6"/>
      <c r="CF55" s="6"/>
      <c r="CG55" s="6"/>
      <c r="CH55" s="6"/>
      <c r="CI55" s="6"/>
      <c r="CJ55" s="6"/>
      <c r="CK55" s="6"/>
      <c r="CL55" s="6"/>
      <c r="CM55" s="6"/>
      <c r="CN55" s="6"/>
      <c r="CO55" s="6"/>
      <c r="CP55" s="6"/>
      <c r="CQ55" s="6"/>
      <c r="CR55" s="6"/>
      <c r="CS55" s="6"/>
      <c r="CT55" s="6"/>
      <c r="CU55" s="6"/>
      <c r="CV55" s="6"/>
    </row>
    <row r="56" spans="1:100" ht="26" customHeight="1">
      <c r="A56" s="40"/>
      <c r="B56" s="196"/>
      <c r="C56" s="195"/>
      <c r="D56" s="74"/>
      <c r="E56" s="69"/>
      <c r="F56" s="69"/>
      <c r="G56" s="75"/>
      <c r="H56" s="69"/>
      <c r="I56" s="76"/>
      <c r="J56" s="69"/>
      <c r="K56" s="75"/>
      <c r="L56" s="67"/>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0"/>
      <c r="AN56" s="70"/>
      <c r="AO56" s="71"/>
      <c r="AP56" s="71"/>
      <c r="AQ56" s="71"/>
      <c r="AR56" s="71"/>
      <c r="AS56" s="72"/>
      <c r="AT56" s="73"/>
      <c r="AU56" s="71"/>
      <c r="AV56" s="71"/>
      <c r="AW56" s="71"/>
      <c r="AX56" s="71"/>
      <c r="AY56" s="71"/>
      <c r="AZ56" s="71"/>
      <c r="BA56" s="72"/>
      <c r="BB56" s="70"/>
      <c r="BC56" s="71"/>
      <c r="BD56" s="71"/>
      <c r="BE56" s="71"/>
      <c r="BF56" s="71"/>
      <c r="BG56" s="71"/>
      <c r="BH56" s="72"/>
      <c r="BI56" s="259"/>
      <c r="BJ56" s="129"/>
      <c r="BK56" s="129"/>
      <c r="BL56" s="129"/>
      <c r="BM56" s="130"/>
      <c r="BN56" s="207"/>
      <c r="BO56" s="130"/>
      <c r="BP56" s="132"/>
      <c r="BQ56" s="130"/>
      <c r="BR56" s="132"/>
      <c r="BS56" s="130"/>
      <c r="BT56" s="132"/>
      <c r="BU56" s="130"/>
      <c r="BV56" s="132"/>
      <c r="BW56" s="130"/>
      <c r="BX56" s="132"/>
      <c r="BY56" s="130"/>
      <c r="BZ56" s="6"/>
      <c r="CA56" s="6"/>
      <c r="CB56" s="9"/>
      <c r="CC56" s="6"/>
      <c r="CD56" s="6"/>
      <c r="CE56" s="6"/>
      <c r="CF56" s="6"/>
      <c r="CG56" s="6"/>
      <c r="CH56" s="6"/>
      <c r="CI56" s="6"/>
      <c r="CJ56" s="6"/>
      <c r="CK56" s="6"/>
      <c r="CL56" s="6"/>
      <c r="CM56" s="6"/>
      <c r="CN56" s="6"/>
      <c r="CO56" s="6"/>
      <c r="CP56" s="6"/>
      <c r="CQ56" s="6"/>
      <c r="CR56" s="6"/>
      <c r="CS56" s="6"/>
      <c r="CT56" s="6"/>
      <c r="CU56" s="6"/>
      <c r="CV56" s="6"/>
    </row>
    <row r="57" spans="1:100" ht="26" customHeight="1">
      <c r="A57" s="40"/>
      <c r="B57" s="131"/>
      <c r="C57" s="195"/>
      <c r="D57" s="134"/>
      <c r="E57" s="135"/>
      <c r="F57" s="135"/>
      <c r="G57" s="135"/>
      <c r="H57" s="135"/>
      <c r="I57" s="135"/>
      <c r="J57" s="135"/>
      <c r="K57" s="135"/>
      <c r="L57" s="136"/>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3"/>
      <c r="AN57" s="138"/>
      <c r="AO57" s="139"/>
      <c r="AP57" s="139"/>
      <c r="AQ57" s="139"/>
      <c r="AR57" s="139"/>
      <c r="AS57" s="140"/>
      <c r="AT57" s="141"/>
      <c r="AU57" s="139"/>
      <c r="AV57" s="139"/>
      <c r="AW57" s="139"/>
      <c r="AX57" s="139"/>
      <c r="AY57" s="139"/>
      <c r="AZ57" s="139"/>
      <c r="BA57" s="140"/>
      <c r="BB57" s="138"/>
      <c r="BC57" s="139"/>
      <c r="BD57" s="139"/>
      <c r="BE57" s="139"/>
      <c r="BF57" s="139"/>
      <c r="BG57" s="139"/>
      <c r="BH57" s="140"/>
      <c r="BI57" s="131"/>
      <c r="BJ57" s="132"/>
      <c r="BK57" s="132"/>
      <c r="BL57" s="132"/>
      <c r="BM57" s="133"/>
      <c r="BN57" s="206"/>
      <c r="BO57" s="133"/>
      <c r="BP57" s="132"/>
      <c r="BQ57" s="133"/>
      <c r="BR57" s="132"/>
      <c r="BS57" s="133"/>
      <c r="BT57" s="132"/>
      <c r="BU57" s="133"/>
      <c r="BV57" s="132"/>
      <c r="BW57" s="133"/>
      <c r="BX57" s="132"/>
      <c r="BY57" s="133"/>
      <c r="BZ57" s="6"/>
      <c r="CA57" s="6"/>
      <c r="CB57" s="6"/>
      <c r="CC57" s="6"/>
      <c r="CD57" s="6"/>
      <c r="CE57" s="6"/>
      <c r="CF57" s="6"/>
      <c r="CG57" s="6"/>
      <c r="CH57" s="6"/>
      <c r="CI57" s="6"/>
      <c r="CJ57" s="6"/>
      <c r="CK57" s="6"/>
      <c r="CL57" s="6"/>
      <c r="CM57" s="6"/>
      <c r="CN57" s="6"/>
      <c r="CO57" s="6"/>
      <c r="CP57" s="6"/>
      <c r="CQ57" s="6"/>
      <c r="CR57" s="6"/>
      <c r="CS57" s="6"/>
      <c r="CT57" s="6"/>
      <c r="CU57" s="6"/>
      <c r="CV57" s="6"/>
    </row>
    <row r="58" spans="1:100" ht="26" customHeight="1">
      <c r="A58" s="40"/>
      <c r="B58" s="131"/>
      <c r="C58" s="195"/>
      <c r="D58" s="182"/>
      <c r="E58" s="135"/>
      <c r="F58" s="135"/>
      <c r="G58" s="135"/>
      <c r="H58" s="135"/>
      <c r="I58" s="135"/>
      <c r="J58" s="135"/>
      <c r="K58" s="135"/>
      <c r="L58" s="136"/>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3"/>
      <c r="AN58" s="138"/>
      <c r="AO58" s="139"/>
      <c r="AP58" s="139"/>
      <c r="AQ58" s="139"/>
      <c r="AR58" s="139"/>
      <c r="AS58" s="140"/>
      <c r="AT58" s="141"/>
      <c r="AU58" s="139"/>
      <c r="AV58" s="139"/>
      <c r="AW58" s="139"/>
      <c r="AX58" s="139"/>
      <c r="AY58" s="139"/>
      <c r="AZ58" s="139"/>
      <c r="BA58" s="140"/>
      <c r="BB58" s="138"/>
      <c r="BC58" s="139"/>
      <c r="BD58" s="139"/>
      <c r="BE58" s="139"/>
      <c r="BF58" s="139"/>
      <c r="BG58" s="139"/>
      <c r="BH58" s="140"/>
      <c r="BI58" s="137" t="s">
        <v>40</v>
      </c>
      <c r="BJ58" s="135"/>
      <c r="BK58" s="135"/>
      <c r="BL58" s="135"/>
      <c r="BM58" s="136"/>
      <c r="BN58" s="206"/>
      <c r="BO58" s="133"/>
      <c r="BP58" s="132"/>
      <c r="BQ58" s="133"/>
      <c r="BR58" s="132"/>
      <c r="BS58" s="133"/>
      <c r="BT58" s="132"/>
      <c r="BU58" s="133"/>
      <c r="BV58" s="132"/>
      <c r="BW58" s="133"/>
      <c r="BX58" s="132"/>
      <c r="BY58" s="133"/>
      <c r="BZ58" s="6"/>
      <c r="CA58" s="6"/>
      <c r="CB58" s="6"/>
      <c r="CC58" s="6"/>
      <c r="CD58" s="6"/>
      <c r="CE58" s="6"/>
      <c r="CF58" s="6"/>
      <c r="CG58" s="6"/>
      <c r="CH58" s="6"/>
      <c r="CI58" s="6"/>
      <c r="CJ58" s="6"/>
      <c r="CK58" s="6"/>
      <c r="CL58" s="6"/>
      <c r="CM58" s="6"/>
      <c r="CN58" s="6"/>
      <c r="CO58" s="6"/>
      <c r="CP58" s="6"/>
      <c r="CQ58" s="6"/>
      <c r="CR58" s="6"/>
      <c r="CS58" s="6"/>
      <c r="CT58" s="6"/>
      <c r="CU58" s="6"/>
      <c r="CV58" s="6"/>
    </row>
    <row r="59" spans="1:100" ht="26" customHeight="1">
      <c r="A59" s="40"/>
      <c r="B59" s="197"/>
      <c r="C59" s="198"/>
      <c r="D59" s="151" t="str">
        <f ca="1">IFERROR(IF(AND(D54="",I54=""),ROUNDDOWN((DATEDIF($CB52,TODAY(),"m")+1)/12,0),ROUNDDOWN((DATEDIF($CB52,$CB54,"m")+1)/12,0)),"")</f>
        <v/>
      </c>
      <c r="E59" s="152"/>
      <c r="F59" s="152"/>
      <c r="G59" s="153" t="s">
        <v>12</v>
      </c>
      <c r="H59" s="152"/>
      <c r="I59" s="154" t="str">
        <f ca="1">IFERROR(IF(AND(D54="",I54=""),DATEDIF($CB52,TODAY(),"m")-D59*12+1,DATEDIF($CB52,$CB54,"m")-D59*12+1),"")</f>
        <v/>
      </c>
      <c r="J59" s="152"/>
      <c r="K59" s="153" t="s">
        <v>41</v>
      </c>
      <c r="L59" s="155"/>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5"/>
      <c r="AN59" s="156"/>
      <c r="AO59" s="157"/>
      <c r="AP59" s="157"/>
      <c r="AQ59" s="157"/>
      <c r="AR59" s="157"/>
      <c r="AS59" s="158"/>
      <c r="AT59" s="159"/>
      <c r="AU59" s="157"/>
      <c r="AV59" s="157"/>
      <c r="AW59" s="157"/>
      <c r="AX59" s="157"/>
      <c r="AY59" s="157"/>
      <c r="AZ59" s="157"/>
      <c r="BA59" s="158"/>
      <c r="BB59" s="156"/>
      <c r="BC59" s="157"/>
      <c r="BD59" s="157"/>
      <c r="BE59" s="157"/>
      <c r="BF59" s="157"/>
      <c r="BG59" s="157"/>
      <c r="BH59" s="158"/>
      <c r="BI59" s="186"/>
      <c r="BJ59" s="152"/>
      <c r="BK59" s="152"/>
      <c r="BL59" s="152"/>
      <c r="BM59" s="155"/>
      <c r="BN59" s="208"/>
      <c r="BO59" s="165"/>
      <c r="BP59" s="164"/>
      <c r="BQ59" s="165"/>
      <c r="BR59" s="164"/>
      <c r="BS59" s="165"/>
      <c r="BT59" s="164"/>
      <c r="BU59" s="165"/>
      <c r="BV59" s="164"/>
      <c r="BW59" s="165"/>
      <c r="BX59" s="164"/>
      <c r="BY59" s="165"/>
      <c r="BZ59" s="6"/>
      <c r="CA59" s="6"/>
      <c r="CB59" s="9"/>
      <c r="CC59" s="6"/>
      <c r="CD59" s="6"/>
      <c r="CE59" s="6"/>
      <c r="CF59" s="6"/>
      <c r="CG59" s="6"/>
      <c r="CH59" s="6"/>
      <c r="CI59" s="6"/>
      <c r="CJ59" s="6"/>
      <c r="CK59" s="6"/>
      <c r="CL59" s="6"/>
      <c r="CM59" s="6"/>
      <c r="CN59" s="6"/>
      <c r="CO59" s="6"/>
      <c r="CP59" s="6"/>
      <c r="CQ59" s="6"/>
      <c r="CR59" s="6"/>
      <c r="CS59" s="6"/>
      <c r="CT59" s="6"/>
      <c r="CU59" s="6"/>
      <c r="CV59" s="6"/>
    </row>
    <row r="60" spans="1:100" ht="26" customHeight="1">
      <c r="A60" s="40"/>
      <c r="B60" s="193" t="s">
        <v>44</v>
      </c>
      <c r="C60" s="194"/>
      <c r="D60" s="199"/>
      <c r="E60" s="179"/>
      <c r="F60" s="179"/>
      <c r="G60" s="180" t="s">
        <v>12</v>
      </c>
      <c r="H60" s="179"/>
      <c r="I60" s="178"/>
      <c r="J60" s="179"/>
      <c r="K60" s="180" t="s">
        <v>13</v>
      </c>
      <c r="L60" s="181"/>
      <c r="M60" s="183"/>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8"/>
      <c r="AN60" s="146"/>
      <c r="AO60" s="147"/>
      <c r="AP60" s="147"/>
      <c r="AQ60" s="147"/>
      <c r="AR60" s="147"/>
      <c r="AS60" s="148"/>
      <c r="AT60" s="149"/>
      <c r="AU60" s="147"/>
      <c r="AV60" s="147"/>
      <c r="AW60" s="147"/>
      <c r="AX60" s="147"/>
      <c r="AY60" s="147"/>
      <c r="AZ60" s="147"/>
      <c r="BA60" s="148"/>
      <c r="BB60" s="146"/>
      <c r="BC60" s="147"/>
      <c r="BD60" s="147"/>
      <c r="BE60" s="147"/>
      <c r="BF60" s="147"/>
      <c r="BG60" s="147"/>
      <c r="BH60" s="148"/>
      <c r="BI60" s="201" t="s">
        <v>38</v>
      </c>
      <c r="BJ60" s="179"/>
      <c r="BK60" s="179"/>
      <c r="BL60" s="179"/>
      <c r="BM60" s="181"/>
      <c r="BN60" s="205"/>
      <c r="BO60" s="127"/>
      <c r="BP60" s="200"/>
      <c r="BQ60" s="127"/>
      <c r="BR60" s="200"/>
      <c r="BS60" s="127"/>
      <c r="BT60" s="200"/>
      <c r="BU60" s="127"/>
      <c r="BV60" s="200"/>
      <c r="BW60" s="127"/>
      <c r="BX60" s="200"/>
      <c r="BY60" s="127"/>
      <c r="BZ60" s="6"/>
      <c r="CA60" s="6"/>
      <c r="CB60" s="9"/>
      <c r="CC60" s="6"/>
      <c r="CD60" s="6"/>
      <c r="CE60" s="6"/>
      <c r="CF60" s="6"/>
      <c r="CG60" s="6"/>
      <c r="CH60" s="6"/>
      <c r="CI60" s="6"/>
      <c r="CJ60" s="6"/>
      <c r="CK60" s="6"/>
      <c r="CL60" s="6"/>
      <c r="CM60" s="6"/>
      <c r="CN60" s="6"/>
      <c r="CO60" s="6"/>
      <c r="CP60" s="6"/>
      <c r="CQ60" s="6"/>
      <c r="CR60" s="6"/>
      <c r="CS60" s="6"/>
      <c r="CT60" s="6"/>
      <c r="CU60" s="6"/>
      <c r="CV60" s="6"/>
    </row>
    <row r="61" spans="1:100" ht="26" customHeight="1">
      <c r="A61" s="40"/>
      <c r="B61" s="131"/>
      <c r="C61" s="195"/>
      <c r="D61" s="160" t="s">
        <v>39</v>
      </c>
      <c r="E61" s="135"/>
      <c r="F61" s="135"/>
      <c r="G61" s="135"/>
      <c r="H61" s="135"/>
      <c r="I61" s="135"/>
      <c r="J61" s="135"/>
      <c r="K61" s="135"/>
      <c r="L61" s="136"/>
      <c r="M61" s="161" t="s">
        <v>576</v>
      </c>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3"/>
      <c r="AN61" s="138"/>
      <c r="AO61" s="139"/>
      <c r="AP61" s="139"/>
      <c r="AQ61" s="139"/>
      <c r="AR61" s="139"/>
      <c r="AS61" s="140"/>
      <c r="AT61" s="141"/>
      <c r="AU61" s="139"/>
      <c r="AV61" s="139"/>
      <c r="AW61" s="139"/>
      <c r="AX61" s="139"/>
      <c r="AY61" s="139"/>
      <c r="AZ61" s="139"/>
      <c r="BA61" s="140"/>
      <c r="BB61" s="138"/>
      <c r="BC61" s="139"/>
      <c r="BD61" s="139"/>
      <c r="BE61" s="139"/>
      <c r="BF61" s="139"/>
      <c r="BG61" s="139"/>
      <c r="BH61" s="140"/>
      <c r="BI61" s="187"/>
      <c r="BJ61" s="188"/>
      <c r="BK61" s="188"/>
      <c r="BL61" s="188"/>
      <c r="BM61" s="189"/>
      <c r="BN61" s="206"/>
      <c r="BO61" s="133"/>
      <c r="BP61" s="132"/>
      <c r="BQ61" s="133"/>
      <c r="BR61" s="132"/>
      <c r="BS61" s="133"/>
      <c r="BT61" s="132"/>
      <c r="BU61" s="133"/>
      <c r="BV61" s="132"/>
      <c r="BW61" s="133"/>
      <c r="BX61" s="132"/>
      <c r="BY61" s="133"/>
      <c r="BZ61" s="6"/>
      <c r="CA61" s="6"/>
      <c r="CB61" s="9"/>
      <c r="CC61" s="6"/>
      <c r="CD61" s="6"/>
      <c r="CE61" s="6"/>
      <c r="CF61" s="6"/>
      <c r="CG61" s="6"/>
      <c r="CH61" s="6"/>
      <c r="CI61" s="6"/>
      <c r="CJ61" s="6"/>
      <c r="CK61" s="6"/>
      <c r="CL61" s="6"/>
      <c r="CM61" s="6"/>
      <c r="CN61" s="6"/>
      <c r="CO61" s="6"/>
      <c r="CP61" s="6"/>
      <c r="CQ61" s="6"/>
      <c r="CR61" s="6"/>
      <c r="CS61" s="6"/>
      <c r="CT61" s="6"/>
      <c r="CU61" s="6"/>
      <c r="CV61" s="6"/>
    </row>
    <row r="62" spans="1:100" ht="26" customHeight="1">
      <c r="A62" s="40"/>
      <c r="B62" s="131"/>
      <c r="C62" s="195"/>
      <c r="D62" s="184"/>
      <c r="E62" s="135"/>
      <c r="F62" s="135"/>
      <c r="G62" s="166" t="s">
        <v>12</v>
      </c>
      <c r="H62" s="135"/>
      <c r="I62" s="167"/>
      <c r="J62" s="135"/>
      <c r="K62" s="166" t="s">
        <v>13</v>
      </c>
      <c r="L62" s="136"/>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3"/>
      <c r="AN62" s="138"/>
      <c r="AO62" s="139"/>
      <c r="AP62" s="139"/>
      <c r="AQ62" s="139"/>
      <c r="AR62" s="139"/>
      <c r="AS62" s="140"/>
      <c r="AT62" s="141"/>
      <c r="AU62" s="139"/>
      <c r="AV62" s="139"/>
      <c r="AW62" s="139"/>
      <c r="AX62" s="139"/>
      <c r="AY62" s="139"/>
      <c r="AZ62" s="139"/>
      <c r="BA62" s="140"/>
      <c r="BB62" s="138"/>
      <c r="BC62" s="139"/>
      <c r="BD62" s="139"/>
      <c r="BE62" s="139"/>
      <c r="BF62" s="139"/>
      <c r="BG62" s="139"/>
      <c r="BH62" s="140"/>
      <c r="BI62" s="125"/>
      <c r="BJ62" s="126"/>
      <c r="BK62" s="126"/>
      <c r="BL62" s="126"/>
      <c r="BM62" s="127"/>
      <c r="BN62" s="206"/>
      <c r="BO62" s="133"/>
      <c r="BP62" s="132"/>
      <c r="BQ62" s="133"/>
      <c r="BR62" s="132"/>
      <c r="BS62" s="133"/>
      <c r="BT62" s="132"/>
      <c r="BU62" s="133"/>
      <c r="BV62" s="132"/>
      <c r="BW62" s="133"/>
      <c r="BX62" s="132"/>
      <c r="BY62" s="133"/>
      <c r="BZ62" s="6"/>
      <c r="CA62" s="6"/>
      <c r="CB62" s="9"/>
      <c r="CC62" s="6"/>
      <c r="CD62" s="6"/>
      <c r="CE62" s="6"/>
      <c r="CF62" s="6"/>
      <c r="CG62" s="6"/>
      <c r="CH62" s="6"/>
      <c r="CI62" s="6"/>
      <c r="CJ62" s="6"/>
      <c r="CK62" s="6"/>
      <c r="CL62" s="6"/>
      <c r="CM62" s="6"/>
      <c r="CN62" s="6"/>
      <c r="CO62" s="6"/>
      <c r="CP62" s="6"/>
      <c r="CQ62" s="6"/>
      <c r="CR62" s="6"/>
      <c r="CS62" s="6"/>
      <c r="CT62" s="6"/>
      <c r="CU62" s="6"/>
      <c r="CV62" s="6"/>
    </row>
    <row r="63" spans="1:100" ht="26" customHeight="1">
      <c r="A63" s="40"/>
      <c r="B63" s="196"/>
      <c r="C63" s="195"/>
      <c r="D63" s="74"/>
      <c r="E63" s="69"/>
      <c r="F63" s="69"/>
      <c r="G63" s="75"/>
      <c r="H63" s="69"/>
      <c r="I63" s="76"/>
      <c r="J63" s="69"/>
      <c r="K63" s="75"/>
      <c r="L63" s="67"/>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0"/>
      <c r="AN63" s="70"/>
      <c r="AO63" s="71"/>
      <c r="AP63" s="71"/>
      <c r="AQ63" s="71"/>
      <c r="AR63" s="71"/>
      <c r="AS63" s="72"/>
      <c r="AT63" s="73"/>
      <c r="AU63" s="71"/>
      <c r="AV63" s="71"/>
      <c r="AW63" s="71"/>
      <c r="AX63" s="71"/>
      <c r="AY63" s="71"/>
      <c r="AZ63" s="71"/>
      <c r="BA63" s="72"/>
      <c r="BB63" s="70"/>
      <c r="BC63" s="71"/>
      <c r="BD63" s="71"/>
      <c r="BE63" s="71"/>
      <c r="BF63" s="71"/>
      <c r="BG63" s="71"/>
      <c r="BH63" s="72"/>
      <c r="BI63" s="128"/>
      <c r="BJ63" s="129"/>
      <c r="BK63" s="129"/>
      <c r="BL63" s="129"/>
      <c r="BM63" s="130"/>
      <c r="BN63" s="207"/>
      <c r="BO63" s="130"/>
      <c r="BP63" s="132"/>
      <c r="BQ63" s="130"/>
      <c r="BR63" s="132"/>
      <c r="BS63" s="130"/>
      <c r="BT63" s="132"/>
      <c r="BU63" s="130"/>
      <c r="BV63" s="132"/>
      <c r="BW63" s="130"/>
      <c r="BX63" s="132"/>
      <c r="BY63" s="130"/>
      <c r="BZ63" s="6"/>
      <c r="CA63" s="6"/>
      <c r="CB63" s="9"/>
      <c r="CC63" s="6"/>
      <c r="CD63" s="6"/>
      <c r="CE63" s="6"/>
      <c r="CF63" s="6"/>
      <c r="CG63" s="6"/>
      <c r="CH63" s="6"/>
      <c r="CI63" s="6"/>
      <c r="CJ63" s="6"/>
      <c r="CK63" s="6"/>
      <c r="CL63" s="6"/>
      <c r="CM63" s="6"/>
      <c r="CN63" s="6"/>
      <c r="CO63" s="6"/>
      <c r="CP63" s="6"/>
      <c r="CQ63" s="6"/>
      <c r="CR63" s="6"/>
      <c r="CS63" s="6"/>
      <c r="CT63" s="6"/>
      <c r="CU63" s="6"/>
      <c r="CV63" s="6"/>
    </row>
    <row r="64" spans="1:100" ht="26" customHeight="1">
      <c r="A64" s="40"/>
      <c r="B64" s="196"/>
      <c r="C64" s="195"/>
      <c r="D64" s="74"/>
      <c r="E64" s="69"/>
      <c r="F64" s="69"/>
      <c r="G64" s="75"/>
      <c r="H64" s="69"/>
      <c r="I64" s="76"/>
      <c r="J64" s="69"/>
      <c r="K64" s="75"/>
      <c r="L64" s="67"/>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0"/>
      <c r="AN64" s="70"/>
      <c r="AO64" s="71"/>
      <c r="AP64" s="71"/>
      <c r="AQ64" s="71"/>
      <c r="AR64" s="71"/>
      <c r="AS64" s="72"/>
      <c r="AT64" s="73"/>
      <c r="AU64" s="71"/>
      <c r="AV64" s="71"/>
      <c r="AW64" s="71"/>
      <c r="AX64" s="71"/>
      <c r="AY64" s="71"/>
      <c r="AZ64" s="71"/>
      <c r="BA64" s="72"/>
      <c r="BB64" s="70"/>
      <c r="BC64" s="71"/>
      <c r="BD64" s="71"/>
      <c r="BE64" s="71"/>
      <c r="BF64" s="71"/>
      <c r="BG64" s="71"/>
      <c r="BH64" s="72"/>
      <c r="BI64" s="128"/>
      <c r="BJ64" s="129"/>
      <c r="BK64" s="129"/>
      <c r="BL64" s="129"/>
      <c r="BM64" s="130"/>
      <c r="BN64" s="207"/>
      <c r="BO64" s="130"/>
      <c r="BP64" s="132"/>
      <c r="BQ64" s="130"/>
      <c r="BR64" s="132"/>
      <c r="BS64" s="130"/>
      <c r="BT64" s="132"/>
      <c r="BU64" s="130"/>
      <c r="BV64" s="132"/>
      <c r="BW64" s="130"/>
      <c r="BX64" s="132"/>
      <c r="BY64" s="130"/>
      <c r="BZ64" s="6"/>
      <c r="CA64" s="6"/>
      <c r="CB64" s="9"/>
      <c r="CC64" s="6"/>
      <c r="CD64" s="6"/>
      <c r="CE64" s="6"/>
      <c r="CF64" s="6"/>
      <c r="CG64" s="6"/>
      <c r="CH64" s="6"/>
      <c r="CI64" s="6"/>
      <c r="CJ64" s="6"/>
      <c r="CK64" s="6"/>
      <c r="CL64" s="6"/>
      <c r="CM64" s="6"/>
      <c r="CN64" s="6"/>
      <c r="CO64" s="6"/>
      <c r="CP64" s="6"/>
      <c r="CQ64" s="6"/>
      <c r="CR64" s="6"/>
      <c r="CS64" s="6"/>
      <c r="CT64" s="6"/>
      <c r="CU64" s="6"/>
      <c r="CV64" s="6"/>
    </row>
    <row r="65" spans="1:100" ht="26" customHeight="1">
      <c r="A65" s="40"/>
      <c r="B65" s="131"/>
      <c r="C65" s="195"/>
      <c r="D65" s="134"/>
      <c r="E65" s="135"/>
      <c r="F65" s="135"/>
      <c r="G65" s="135"/>
      <c r="H65" s="135"/>
      <c r="I65" s="135"/>
      <c r="J65" s="135"/>
      <c r="K65" s="135"/>
      <c r="L65" s="136"/>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3"/>
      <c r="AN65" s="138"/>
      <c r="AO65" s="139"/>
      <c r="AP65" s="139"/>
      <c r="AQ65" s="139"/>
      <c r="AR65" s="139"/>
      <c r="AS65" s="140"/>
      <c r="AT65" s="141"/>
      <c r="AU65" s="139"/>
      <c r="AV65" s="139"/>
      <c r="AW65" s="139"/>
      <c r="AX65" s="139"/>
      <c r="AY65" s="139"/>
      <c r="AZ65" s="139"/>
      <c r="BA65" s="140"/>
      <c r="BB65" s="138"/>
      <c r="BC65" s="139"/>
      <c r="BD65" s="139"/>
      <c r="BE65" s="139"/>
      <c r="BF65" s="139"/>
      <c r="BG65" s="139"/>
      <c r="BH65" s="140"/>
      <c r="BI65" s="131"/>
      <c r="BJ65" s="132"/>
      <c r="BK65" s="132"/>
      <c r="BL65" s="132"/>
      <c r="BM65" s="133"/>
      <c r="BN65" s="206"/>
      <c r="BO65" s="133"/>
      <c r="BP65" s="132"/>
      <c r="BQ65" s="133"/>
      <c r="BR65" s="132"/>
      <c r="BS65" s="133"/>
      <c r="BT65" s="132"/>
      <c r="BU65" s="133"/>
      <c r="BV65" s="132"/>
      <c r="BW65" s="133"/>
      <c r="BX65" s="132"/>
      <c r="BY65" s="133"/>
      <c r="BZ65" s="6"/>
      <c r="CA65" s="6"/>
      <c r="CB65" s="9"/>
      <c r="CC65" s="6"/>
      <c r="CD65" s="6"/>
      <c r="CE65" s="6"/>
      <c r="CF65" s="6"/>
      <c r="CG65" s="6"/>
      <c r="CH65" s="6"/>
      <c r="CI65" s="6"/>
      <c r="CJ65" s="6"/>
      <c r="CK65" s="6"/>
      <c r="CL65" s="6"/>
      <c r="CM65" s="6"/>
      <c r="CN65" s="6"/>
      <c r="CO65" s="6"/>
      <c r="CP65" s="6"/>
      <c r="CQ65" s="6"/>
      <c r="CR65" s="6"/>
      <c r="CS65" s="6"/>
      <c r="CT65" s="6"/>
      <c r="CU65" s="6"/>
      <c r="CV65" s="6"/>
    </row>
    <row r="66" spans="1:100" ht="26" customHeight="1">
      <c r="A66" s="40"/>
      <c r="B66" s="131"/>
      <c r="C66" s="195"/>
      <c r="D66" s="150"/>
      <c r="E66" s="135"/>
      <c r="F66" s="135"/>
      <c r="G66" s="135"/>
      <c r="H66" s="135"/>
      <c r="I66" s="135"/>
      <c r="J66" s="135"/>
      <c r="K66" s="135"/>
      <c r="L66" s="136"/>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3"/>
      <c r="AN66" s="138"/>
      <c r="AO66" s="139"/>
      <c r="AP66" s="139"/>
      <c r="AQ66" s="139"/>
      <c r="AR66" s="139"/>
      <c r="AS66" s="140"/>
      <c r="AT66" s="141"/>
      <c r="AU66" s="139"/>
      <c r="AV66" s="139"/>
      <c r="AW66" s="139"/>
      <c r="AX66" s="139"/>
      <c r="AY66" s="139"/>
      <c r="AZ66" s="139"/>
      <c r="BA66" s="140"/>
      <c r="BB66" s="138"/>
      <c r="BC66" s="139"/>
      <c r="BD66" s="139"/>
      <c r="BE66" s="139"/>
      <c r="BF66" s="139"/>
      <c r="BG66" s="139"/>
      <c r="BH66" s="140"/>
      <c r="BI66" s="137" t="s">
        <v>40</v>
      </c>
      <c r="BJ66" s="135"/>
      <c r="BK66" s="135"/>
      <c r="BL66" s="135"/>
      <c r="BM66" s="136"/>
      <c r="BN66" s="206"/>
      <c r="BO66" s="133"/>
      <c r="BP66" s="132"/>
      <c r="BQ66" s="133"/>
      <c r="BR66" s="132"/>
      <c r="BS66" s="133"/>
      <c r="BT66" s="132"/>
      <c r="BU66" s="133"/>
      <c r="BV66" s="132"/>
      <c r="BW66" s="133"/>
      <c r="BX66" s="132"/>
      <c r="BY66" s="133"/>
      <c r="BZ66" s="6"/>
      <c r="CA66" s="6"/>
      <c r="CB66" s="9"/>
      <c r="CC66" s="6"/>
      <c r="CD66" s="6"/>
      <c r="CE66" s="6"/>
      <c r="CF66" s="6"/>
      <c r="CG66" s="6"/>
      <c r="CH66" s="6"/>
      <c r="CI66" s="6"/>
      <c r="CJ66" s="6"/>
      <c r="CK66" s="6"/>
      <c r="CL66" s="6"/>
      <c r="CM66" s="6"/>
      <c r="CN66" s="6"/>
      <c r="CO66" s="6"/>
      <c r="CP66" s="6"/>
      <c r="CQ66" s="6"/>
      <c r="CR66" s="6"/>
      <c r="CS66" s="6"/>
      <c r="CT66" s="6"/>
      <c r="CU66" s="6"/>
      <c r="CV66" s="6"/>
    </row>
    <row r="67" spans="1:100" ht="26" customHeight="1">
      <c r="A67" s="40"/>
      <c r="B67" s="197"/>
      <c r="C67" s="198"/>
      <c r="D67" s="151"/>
      <c r="E67" s="152"/>
      <c r="F67" s="152"/>
      <c r="G67" s="153" t="s">
        <v>12</v>
      </c>
      <c r="H67" s="152"/>
      <c r="I67" s="154"/>
      <c r="J67" s="152"/>
      <c r="K67" s="153" t="s">
        <v>41</v>
      </c>
      <c r="L67" s="155"/>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5"/>
      <c r="AN67" s="156"/>
      <c r="AO67" s="157"/>
      <c r="AP67" s="157"/>
      <c r="AQ67" s="157"/>
      <c r="AR67" s="157"/>
      <c r="AS67" s="158"/>
      <c r="AT67" s="159"/>
      <c r="AU67" s="157"/>
      <c r="AV67" s="157"/>
      <c r="AW67" s="157"/>
      <c r="AX67" s="157"/>
      <c r="AY67" s="157"/>
      <c r="AZ67" s="157"/>
      <c r="BA67" s="158"/>
      <c r="BB67" s="156"/>
      <c r="BC67" s="157"/>
      <c r="BD67" s="157"/>
      <c r="BE67" s="157"/>
      <c r="BF67" s="157"/>
      <c r="BG67" s="157"/>
      <c r="BH67" s="158"/>
      <c r="BI67" s="186"/>
      <c r="BJ67" s="152"/>
      <c r="BK67" s="152"/>
      <c r="BL67" s="152"/>
      <c r="BM67" s="155"/>
      <c r="BN67" s="208"/>
      <c r="BO67" s="165"/>
      <c r="BP67" s="164"/>
      <c r="BQ67" s="165"/>
      <c r="BR67" s="164"/>
      <c r="BS67" s="165"/>
      <c r="BT67" s="164"/>
      <c r="BU67" s="165"/>
      <c r="BV67" s="164"/>
      <c r="BW67" s="165"/>
      <c r="BX67" s="164"/>
      <c r="BY67" s="165"/>
      <c r="BZ67" s="6"/>
      <c r="CA67" s="6"/>
      <c r="CB67" s="9"/>
      <c r="CC67" s="6"/>
      <c r="CD67" s="6"/>
      <c r="CE67" s="6"/>
      <c r="CF67" s="6"/>
      <c r="CG67" s="6"/>
      <c r="CH67" s="6"/>
      <c r="CI67" s="6"/>
      <c r="CJ67" s="6"/>
      <c r="CK67" s="6"/>
      <c r="CL67" s="6"/>
      <c r="CM67" s="6"/>
      <c r="CN67" s="6"/>
      <c r="CO67" s="6"/>
      <c r="CP67" s="6"/>
      <c r="CQ67" s="6"/>
      <c r="CR67" s="6"/>
      <c r="CS67" s="6"/>
      <c r="CT67" s="6"/>
      <c r="CU67" s="6"/>
      <c r="CV67" s="6"/>
    </row>
    <row r="68" spans="1:100" ht="26" customHeight="1">
      <c r="A68" s="40"/>
      <c r="B68" s="193" t="s">
        <v>466</v>
      </c>
      <c r="C68" s="194"/>
      <c r="D68" s="199"/>
      <c r="E68" s="179"/>
      <c r="F68" s="179"/>
      <c r="G68" s="180" t="s">
        <v>12</v>
      </c>
      <c r="H68" s="179"/>
      <c r="I68" s="178"/>
      <c r="J68" s="179"/>
      <c r="K68" s="180" t="s">
        <v>13</v>
      </c>
      <c r="L68" s="181"/>
      <c r="M68" s="183"/>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8"/>
      <c r="AN68" s="146"/>
      <c r="AO68" s="147"/>
      <c r="AP68" s="147"/>
      <c r="AQ68" s="147"/>
      <c r="AR68" s="147"/>
      <c r="AS68" s="148"/>
      <c r="AT68" s="149"/>
      <c r="AU68" s="147"/>
      <c r="AV68" s="147"/>
      <c r="AW68" s="147"/>
      <c r="AX68" s="147"/>
      <c r="AY68" s="147"/>
      <c r="AZ68" s="147"/>
      <c r="BA68" s="148"/>
      <c r="BB68" s="146"/>
      <c r="BC68" s="147"/>
      <c r="BD68" s="147"/>
      <c r="BE68" s="147"/>
      <c r="BF68" s="147"/>
      <c r="BG68" s="147"/>
      <c r="BH68" s="148"/>
      <c r="BI68" s="201" t="s">
        <v>38</v>
      </c>
      <c r="BJ68" s="179"/>
      <c r="BK68" s="179"/>
      <c r="BL68" s="179"/>
      <c r="BM68" s="181"/>
      <c r="BN68" s="205"/>
      <c r="BO68" s="127"/>
      <c r="BP68" s="200"/>
      <c r="BQ68" s="127"/>
      <c r="BR68" s="200"/>
      <c r="BS68" s="127"/>
      <c r="BT68" s="200"/>
      <c r="BU68" s="127"/>
      <c r="BV68" s="200"/>
      <c r="BW68" s="127"/>
      <c r="BX68" s="200"/>
      <c r="BY68" s="127"/>
      <c r="BZ68" s="6"/>
      <c r="CA68" s="6"/>
      <c r="CB68" s="9" t="e">
        <f>DATEVALUE(D68&amp;G68&amp;I68&amp;K68)</f>
        <v>#VALUE!</v>
      </c>
      <c r="CC68" s="6"/>
      <c r="CD68" s="6"/>
      <c r="CE68" s="6"/>
      <c r="CF68" s="6"/>
      <c r="CG68" s="6"/>
      <c r="CH68" s="6"/>
      <c r="CI68" s="6"/>
      <c r="CJ68" s="6"/>
      <c r="CK68" s="6"/>
      <c r="CL68" s="6"/>
      <c r="CM68" s="6"/>
      <c r="CN68" s="6"/>
      <c r="CO68" s="6"/>
      <c r="CP68" s="6"/>
      <c r="CQ68" s="6"/>
      <c r="CR68" s="6"/>
      <c r="CS68" s="6"/>
      <c r="CT68" s="6"/>
      <c r="CU68" s="6"/>
      <c r="CV68" s="6"/>
    </row>
    <row r="69" spans="1:100" ht="26" customHeight="1">
      <c r="A69" s="40"/>
      <c r="B69" s="131"/>
      <c r="C69" s="195"/>
      <c r="D69" s="160" t="s">
        <v>39</v>
      </c>
      <c r="E69" s="135"/>
      <c r="F69" s="135"/>
      <c r="G69" s="135"/>
      <c r="H69" s="135"/>
      <c r="I69" s="135"/>
      <c r="J69" s="135"/>
      <c r="K69" s="135"/>
      <c r="L69" s="136"/>
      <c r="M69" s="161" t="s">
        <v>577</v>
      </c>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3"/>
      <c r="AN69" s="138"/>
      <c r="AO69" s="139"/>
      <c r="AP69" s="139"/>
      <c r="AQ69" s="139"/>
      <c r="AR69" s="139"/>
      <c r="AS69" s="140"/>
      <c r="AT69" s="141"/>
      <c r="AU69" s="139"/>
      <c r="AV69" s="139"/>
      <c r="AW69" s="139"/>
      <c r="AX69" s="139"/>
      <c r="AY69" s="139"/>
      <c r="AZ69" s="139"/>
      <c r="BA69" s="140"/>
      <c r="BB69" s="138"/>
      <c r="BC69" s="139"/>
      <c r="BD69" s="139"/>
      <c r="BE69" s="139"/>
      <c r="BF69" s="139"/>
      <c r="BG69" s="139"/>
      <c r="BH69" s="140"/>
      <c r="BI69" s="187"/>
      <c r="BJ69" s="188"/>
      <c r="BK69" s="188"/>
      <c r="BL69" s="188"/>
      <c r="BM69" s="189"/>
      <c r="BN69" s="206"/>
      <c r="BO69" s="133"/>
      <c r="BP69" s="132"/>
      <c r="BQ69" s="133"/>
      <c r="BR69" s="132"/>
      <c r="BS69" s="133"/>
      <c r="BT69" s="132"/>
      <c r="BU69" s="133"/>
      <c r="BV69" s="132"/>
      <c r="BW69" s="133"/>
      <c r="BX69" s="132"/>
      <c r="BY69" s="133"/>
      <c r="BZ69" s="6"/>
      <c r="CA69" s="6"/>
      <c r="CB69" s="6"/>
      <c r="CC69" s="6"/>
      <c r="CD69" s="6"/>
      <c r="CE69" s="6"/>
      <c r="CF69" s="6"/>
      <c r="CG69" s="6"/>
      <c r="CH69" s="6"/>
      <c r="CI69" s="6"/>
      <c r="CJ69" s="6"/>
      <c r="CK69" s="6"/>
      <c r="CL69" s="6"/>
      <c r="CM69" s="6"/>
      <c r="CN69" s="6"/>
      <c r="CO69" s="6"/>
      <c r="CP69" s="6"/>
      <c r="CQ69" s="6"/>
      <c r="CR69" s="6"/>
      <c r="CS69" s="6"/>
      <c r="CT69" s="6"/>
      <c r="CU69" s="6"/>
      <c r="CV69" s="6"/>
    </row>
    <row r="70" spans="1:100" ht="26" customHeight="1">
      <c r="A70" s="40"/>
      <c r="B70" s="131"/>
      <c r="C70" s="195"/>
      <c r="D70" s="184"/>
      <c r="E70" s="135"/>
      <c r="F70" s="135"/>
      <c r="G70" s="166" t="s">
        <v>12</v>
      </c>
      <c r="H70" s="135"/>
      <c r="I70" s="167"/>
      <c r="J70" s="135"/>
      <c r="K70" s="166" t="s">
        <v>13</v>
      </c>
      <c r="L70" s="136"/>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3"/>
      <c r="AN70" s="138"/>
      <c r="AO70" s="139"/>
      <c r="AP70" s="139"/>
      <c r="AQ70" s="139"/>
      <c r="AR70" s="139"/>
      <c r="AS70" s="140"/>
      <c r="AT70" s="141"/>
      <c r="AU70" s="139"/>
      <c r="AV70" s="139"/>
      <c r="AW70" s="139"/>
      <c r="AX70" s="139"/>
      <c r="AY70" s="139"/>
      <c r="AZ70" s="139"/>
      <c r="BA70" s="140"/>
      <c r="BB70" s="138"/>
      <c r="BC70" s="139"/>
      <c r="BD70" s="139"/>
      <c r="BE70" s="139"/>
      <c r="BF70" s="139"/>
      <c r="BG70" s="139"/>
      <c r="BH70" s="140"/>
      <c r="BI70" s="125"/>
      <c r="BJ70" s="126"/>
      <c r="BK70" s="126"/>
      <c r="BL70" s="126"/>
      <c r="BM70" s="127"/>
      <c r="BN70" s="206"/>
      <c r="BO70" s="133"/>
      <c r="BP70" s="132"/>
      <c r="BQ70" s="133"/>
      <c r="BR70" s="132"/>
      <c r="BS70" s="133"/>
      <c r="BT70" s="132"/>
      <c r="BU70" s="133"/>
      <c r="BV70" s="132"/>
      <c r="BW70" s="133"/>
      <c r="BX70" s="132"/>
      <c r="BY70" s="133"/>
      <c r="BZ70" s="6"/>
      <c r="CA70" s="6"/>
      <c r="CB70" s="9" t="e">
        <f>DATEVALUE(D70&amp;G70&amp;I70&amp;K70)</f>
        <v>#VALUE!</v>
      </c>
      <c r="CC70" s="6"/>
      <c r="CD70" s="6"/>
      <c r="CE70" s="6"/>
      <c r="CF70" s="6"/>
      <c r="CG70" s="6"/>
      <c r="CH70" s="6"/>
      <c r="CI70" s="6"/>
      <c r="CJ70" s="6"/>
      <c r="CK70" s="6"/>
      <c r="CL70" s="6"/>
      <c r="CM70" s="6"/>
      <c r="CN70" s="6"/>
      <c r="CO70" s="6"/>
      <c r="CP70" s="6"/>
      <c r="CQ70" s="6"/>
      <c r="CR70" s="6"/>
      <c r="CS70" s="6"/>
      <c r="CT70" s="6"/>
      <c r="CU70" s="6"/>
      <c r="CV70" s="6"/>
    </row>
    <row r="71" spans="1:100" ht="26" customHeight="1">
      <c r="A71" s="40"/>
      <c r="B71" s="196"/>
      <c r="C71" s="195"/>
      <c r="D71" s="74"/>
      <c r="E71" s="69"/>
      <c r="F71" s="69"/>
      <c r="G71" s="75"/>
      <c r="H71" s="69"/>
      <c r="I71" s="76"/>
      <c r="J71" s="69"/>
      <c r="K71" s="75"/>
      <c r="L71" s="67"/>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0"/>
      <c r="AN71" s="70"/>
      <c r="AO71" s="71"/>
      <c r="AP71" s="71"/>
      <c r="AQ71" s="71"/>
      <c r="AR71" s="71"/>
      <c r="AS71" s="72"/>
      <c r="AT71" s="73"/>
      <c r="AU71" s="71"/>
      <c r="AV71" s="71"/>
      <c r="AW71" s="71"/>
      <c r="AX71" s="71"/>
      <c r="AY71" s="71"/>
      <c r="AZ71" s="71"/>
      <c r="BA71" s="72"/>
      <c r="BB71" s="70"/>
      <c r="BC71" s="71"/>
      <c r="BD71" s="71"/>
      <c r="BE71" s="71"/>
      <c r="BF71" s="71"/>
      <c r="BG71" s="71"/>
      <c r="BH71" s="72"/>
      <c r="BI71" s="128"/>
      <c r="BJ71" s="129"/>
      <c r="BK71" s="129"/>
      <c r="BL71" s="129"/>
      <c r="BM71" s="130"/>
      <c r="BN71" s="207"/>
      <c r="BO71" s="130"/>
      <c r="BP71" s="132"/>
      <c r="BQ71" s="130"/>
      <c r="BR71" s="132"/>
      <c r="BS71" s="130"/>
      <c r="BT71" s="132"/>
      <c r="BU71" s="130"/>
      <c r="BV71" s="132"/>
      <c r="BW71" s="130"/>
      <c r="BX71" s="132"/>
      <c r="BY71" s="130"/>
      <c r="BZ71" s="6"/>
      <c r="CA71" s="6"/>
      <c r="CB71" s="9"/>
      <c r="CC71" s="6"/>
      <c r="CD71" s="6"/>
      <c r="CE71" s="6"/>
      <c r="CF71" s="6"/>
      <c r="CG71" s="6"/>
      <c r="CH71" s="6"/>
      <c r="CI71" s="6"/>
      <c r="CJ71" s="6"/>
      <c r="CK71" s="6"/>
      <c r="CL71" s="6"/>
      <c r="CM71" s="6"/>
      <c r="CN71" s="6"/>
      <c r="CO71" s="6"/>
      <c r="CP71" s="6"/>
      <c r="CQ71" s="6"/>
      <c r="CR71" s="6"/>
      <c r="CS71" s="6"/>
      <c r="CT71" s="6"/>
      <c r="CU71" s="6"/>
      <c r="CV71" s="6"/>
    </row>
    <row r="72" spans="1:100" ht="26" customHeight="1">
      <c r="A72" s="40"/>
      <c r="B72" s="196"/>
      <c r="C72" s="195"/>
      <c r="D72" s="74"/>
      <c r="E72" s="69"/>
      <c r="F72" s="69"/>
      <c r="G72" s="75"/>
      <c r="H72" s="69"/>
      <c r="I72" s="76"/>
      <c r="J72" s="69"/>
      <c r="K72" s="75"/>
      <c r="L72" s="67"/>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0"/>
      <c r="AN72" s="70"/>
      <c r="AO72" s="71"/>
      <c r="AP72" s="71"/>
      <c r="AQ72" s="71"/>
      <c r="AR72" s="71"/>
      <c r="AS72" s="72"/>
      <c r="AT72" s="73"/>
      <c r="AU72" s="71"/>
      <c r="AV72" s="71"/>
      <c r="AW72" s="71"/>
      <c r="AX72" s="71"/>
      <c r="AY72" s="71"/>
      <c r="AZ72" s="71"/>
      <c r="BA72" s="72"/>
      <c r="BB72" s="70"/>
      <c r="BC72" s="71"/>
      <c r="BD72" s="71"/>
      <c r="BE72" s="71"/>
      <c r="BF72" s="71"/>
      <c r="BG72" s="71"/>
      <c r="BH72" s="72"/>
      <c r="BI72" s="128"/>
      <c r="BJ72" s="129"/>
      <c r="BK72" s="129"/>
      <c r="BL72" s="129"/>
      <c r="BM72" s="130"/>
      <c r="BN72" s="207"/>
      <c r="BO72" s="130"/>
      <c r="BP72" s="132"/>
      <c r="BQ72" s="130"/>
      <c r="BR72" s="132"/>
      <c r="BS72" s="130"/>
      <c r="BT72" s="132"/>
      <c r="BU72" s="130"/>
      <c r="BV72" s="132"/>
      <c r="BW72" s="130"/>
      <c r="BX72" s="132"/>
      <c r="BY72" s="130"/>
      <c r="BZ72" s="6"/>
      <c r="CA72" s="6"/>
      <c r="CB72" s="9"/>
      <c r="CC72" s="6"/>
      <c r="CD72" s="6"/>
      <c r="CE72" s="6"/>
      <c r="CF72" s="6"/>
      <c r="CG72" s="6"/>
      <c r="CH72" s="6"/>
      <c r="CI72" s="6"/>
      <c r="CJ72" s="6"/>
      <c r="CK72" s="6"/>
      <c r="CL72" s="6"/>
      <c r="CM72" s="6"/>
      <c r="CN72" s="6"/>
      <c r="CO72" s="6"/>
      <c r="CP72" s="6"/>
      <c r="CQ72" s="6"/>
      <c r="CR72" s="6"/>
      <c r="CS72" s="6"/>
      <c r="CT72" s="6"/>
      <c r="CU72" s="6"/>
      <c r="CV72" s="6"/>
    </row>
    <row r="73" spans="1:100" ht="26" customHeight="1">
      <c r="A73" s="40"/>
      <c r="B73" s="131"/>
      <c r="C73" s="195"/>
      <c r="D73" s="134"/>
      <c r="E73" s="135"/>
      <c r="F73" s="135"/>
      <c r="G73" s="135"/>
      <c r="H73" s="135"/>
      <c r="I73" s="135"/>
      <c r="J73" s="135"/>
      <c r="K73" s="135"/>
      <c r="L73" s="136"/>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3"/>
      <c r="AN73" s="138"/>
      <c r="AO73" s="139"/>
      <c r="AP73" s="139"/>
      <c r="AQ73" s="139"/>
      <c r="AR73" s="139"/>
      <c r="AS73" s="140"/>
      <c r="AT73" s="141"/>
      <c r="AU73" s="139"/>
      <c r="AV73" s="139"/>
      <c r="AW73" s="139"/>
      <c r="AX73" s="139"/>
      <c r="AY73" s="139"/>
      <c r="AZ73" s="139"/>
      <c r="BA73" s="140"/>
      <c r="BB73" s="138"/>
      <c r="BC73" s="139"/>
      <c r="BD73" s="139"/>
      <c r="BE73" s="139"/>
      <c r="BF73" s="139"/>
      <c r="BG73" s="139"/>
      <c r="BH73" s="140"/>
      <c r="BI73" s="131"/>
      <c r="BJ73" s="132"/>
      <c r="BK73" s="132"/>
      <c r="BL73" s="132"/>
      <c r="BM73" s="133"/>
      <c r="BN73" s="206"/>
      <c r="BO73" s="133"/>
      <c r="BP73" s="132"/>
      <c r="BQ73" s="133"/>
      <c r="BR73" s="132"/>
      <c r="BS73" s="133"/>
      <c r="BT73" s="132"/>
      <c r="BU73" s="133"/>
      <c r="BV73" s="132"/>
      <c r="BW73" s="133"/>
      <c r="BX73" s="132"/>
      <c r="BY73" s="133"/>
      <c r="BZ73" s="6"/>
      <c r="CA73" s="6"/>
      <c r="CB73" s="6"/>
      <c r="CC73" s="6"/>
      <c r="CD73" s="6"/>
      <c r="CE73" s="6"/>
      <c r="CF73" s="6"/>
      <c r="CG73" s="6"/>
      <c r="CH73" s="6"/>
      <c r="CI73" s="6"/>
      <c r="CJ73" s="6"/>
      <c r="CK73" s="6"/>
      <c r="CL73" s="6"/>
      <c r="CM73" s="6"/>
      <c r="CN73" s="6"/>
      <c r="CO73" s="6"/>
      <c r="CP73" s="6"/>
      <c r="CQ73" s="6"/>
      <c r="CR73" s="6"/>
      <c r="CS73" s="6"/>
      <c r="CT73" s="6"/>
      <c r="CU73" s="6"/>
      <c r="CV73" s="6"/>
    </row>
    <row r="74" spans="1:100" ht="26" customHeight="1">
      <c r="A74" s="40"/>
      <c r="B74" s="131"/>
      <c r="C74" s="195"/>
      <c r="D74" s="182"/>
      <c r="E74" s="135"/>
      <c r="F74" s="135"/>
      <c r="G74" s="135"/>
      <c r="H74" s="135"/>
      <c r="I74" s="135"/>
      <c r="J74" s="135"/>
      <c r="K74" s="135"/>
      <c r="L74" s="136"/>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3"/>
      <c r="AN74" s="138"/>
      <c r="AO74" s="139"/>
      <c r="AP74" s="139"/>
      <c r="AQ74" s="139"/>
      <c r="AR74" s="139"/>
      <c r="AS74" s="140"/>
      <c r="AT74" s="141"/>
      <c r="AU74" s="139"/>
      <c r="AV74" s="139"/>
      <c r="AW74" s="139"/>
      <c r="AX74" s="139"/>
      <c r="AY74" s="139"/>
      <c r="AZ74" s="139"/>
      <c r="BA74" s="140"/>
      <c r="BB74" s="138"/>
      <c r="BC74" s="139"/>
      <c r="BD74" s="139"/>
      <c r="BE74" s="139"/>
      <c r="BF74" s="139"/>
      <c r="BG74" s="139"/>
      <c r="BH74" s="140"/>
      <c r="BI74" s="137" t="s">
        <v>40</v>
      </c>
      <c r="BJ74" s="135"/>
      <c r="BK74" s="135"/>
      <c r="BL74" s="135"/>
      <c r="BM74" s="136"/>
      <c r="BN74" s="206"/>
      <c r="BO74" s="133"/>
      <c r="BP74" s="132"/>
      <c r="BQ74" s="133"/>
      <c r="BR74" s="132"/>
      <c r="BS74" s="133"/>
      <c r="BT74" s="132"/>
      <c r="BU74" s="133"/>
      <c r="BV74" s="132"/>
      <c r="BW74" s="133"/>
      <c r="BX74" s="132"/>
      <c r="BY74" s="133"/>
      <c r="BZ74" s="6"/>
      <c r="CA74" s="6"/>
      <c r="CB74" s="6"/>
      <c r="CC74" s="6"/>
      <c r="CD74" s="6"/>
      <c r="CE74" s="6"/>
      <c r="CF74" s="6"/>
      <c r="CG74" s="6"/>
      <c r="CH74" s="6"/>
      <c r="CI74" s="6"/>
      <c r="CJ74" s="6"/>
      <c r="CK74" s="6"/>
      <c r="CL74" s="6"/>
      <c r="CM74" s="6"/>
      <c r="CN74" s="6"/>
      <c r="CO74" s="6"/>
      <c r="CP74" s="6"/>
      <c r="CQ74" s="6"/>
      <c r="CR74" s="6"/>
      <c r="CS74" s="6"/>
      <c r="CT74" s="6"/>
      <c r="CU74" s="6"/>
      <c r="CV74" s="6"/>
    </row>
    <row r="75" spans="1:100" ht="26" customHeight="1">
      <c r="A75" s="40"/>
      <c r="B75" s="197"/>
      <c r="C75" s="198"/>
      <c r="D75" s="151" t="str">
        <f ca="1">IFERROR(IF(AND(D70="",I70=""),ROUNDDOWN((DATEDIF($CB68,TODAY(),"m")+1)/12,0),ROUNDDOWN((DATEDIF($CB68,$CB70,"m")+1)/12,0)),"")</f>
        <v/>
      </c>
      <c r="E75" s="152"/>
      <c r="F75" s="152"/>
      <c r="G75" s="153" t="s">
        <v>12</v>
      </c>
      <c r="H75" s="152"/>
      <c r="I75" s="154" t="str">
        <f ca="1">IFERROR(IF(AND(D70="",I70=""),DATEDIF($CB68,TODAY(),"m")-D75*12+1,DATEDIF($CB68,$CB70,"m")-D75*12+1),"")</f>
        <v/>
      </c>
      <c r="J75" s="152"/>
      <c r="K75" s="153" t="s">
        <v>41</v>
      </c>
      <c r="L75" s="155"/>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5"/>
      <c r="AN75" s="156"/>
      <c r="AO75" s="157"/>
      <c r="AP75" s="157"/>
      <c r="AQ75" s="157"/>
      <c r="AR75" s="157"/>
      <c r="AS75" s="158"/>
      <c r="AT75" s="159"/>
      <c r="AU75" s="157"/>
      <c r="AV75" s="157"/>
      <c r="AW75" s="157"/>
      <c r="AX75" s="157"/>
      <c r="AY75" s="157"/>
      <c r="AZ75" s="157"/>
      <c r="BA75" s="158"/>
      <c r="BB75" s="156"/>
      <c r="BC75" s="157"/>
      <c r="BD75" s="157"/>
      <c r="BE75" s="157"/>
      <c r="BF75" s="157"/>
      <c r="BG75" s="157"/>
      <c r="BH75" s="158"/>
      <c r="BI75" s="186"/>
      <c r="BJ75" s="152"/>
      <c r="BK75" s="152"/>
      <c r="BL75" s="152"/>
      <c r="BM75" s="155"/>
      <c r="BN75" s="208"/>
      <c r="BO75" s="165"/>
      <c r="BP75" s="164"/>
      <c r="BQ75" s="165"/>
      <c r="BR75" s="164"/>
      <c r="BS75" s="165"/>
      <c r="BT75" s="164"/>
      <c r="BU75" s="165"/>
      <c r="BV75" s="164"/>
      <c r="BW75" s="165"/>
      <c r="BX75" s="164"/>
      <c r="BY75" s="165"/>
      <c r="BZ75" s="6"/>
      <c r="CA75" s="6"/>
      <c r="CB75" s="9"/>
      <c r="CC75" s="6"/>
      <c r="CD75" s="6"/>
      <c r="CE75" s="6"/>
      <c r="CF75" s="6"/>
      <c r="CG75" s="6"/>
      <c r="CH75" s="6"/>
      <c r="CI75" s="6"/>
      <c r="CJ75" s="6"/>
      <c r="CK75" s="6"/>
      <c r="CL75" s="6"/>
      <c r="CM75" s="6"/>
      <c r="CN75" s="6"/>
      <c r="CO75" s="6"/>
      <c r="CP75" s="6"/>
      <c r="CQ75" s="6"/>
      <c r="CR75" s="6"/>
      <c r="CS75" s="6"/>
      <c r="CT75" s="6"/>
      <c r="CU75" s="6"/>
      <c r="CV75" s="6"/>
    </row>
    <row r="76" spans="1:100" ht="13.5" customHeight="1">
      <c r="A76" s="40"/>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c r="BO76" s="45"/>
      <c r="BP76" s="45"/>
      <c r="BQ76" s="45"/>
      <c r="BR76" s="45"/>
      <c r="BS76" s="45"/>
      <c r="BT76" s="45"/>
      <c r="BU76" s="45"/>
      <c r="BV76" s="45"/>
      <c r="BW76" s="45"/>
      <c r="BX76" s="45"/>
      <c r="BY76" s="45"/>
      <c r="BZ76" s="6"/>
      <c r="CA76" s="6"/>
      <c r="CB76" s="6"/>
      <c r="CC76" s="6"/>
      <c r="CD76" s="6"/>
      <c r="CE76" s="6"/>
      <c r="CF76" s="6"/>
      <c r="CG76" s="6"/>
      <c r="CH76" s="6"/>
      <c r="CI76" s="6"/>
      <c r="CJ76" s="6"/>
      <c r="CK76" s="6"/>
      <c r="CL76" s="6"/>
      <c r="CM76" s="6"/>
      <c r="CN76" s="6"/>
      <c r="CO76" s="6"/>
      <c r="CP76" s="6"/>
      <c r="CQ76" s="6"/>
      <c r="CR76" s="6"/>
      <c r="CS76" s="6"/>
      <c r="CT76" s="6"/>
      <c r="CU76" s="6"/>
      <c r="CV76" s="6"/>
    </row>
    <row r="77" spans="1:100" ht="13.5" customHeight="1">
      <c r="A77" s="40"/>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c r="BN77" s="45"/>
      <c r="BO77" s="45"/>
      <c r="BP77" s="45"/>
      <c r="BQ77" s="45"/>
      <c r="BR77" s="45"/>
      <c r="BS77" s="45"/>
      <c r="BT77" s="45"/>
      <c r="BU77" s="45"/>
      <c r="BV77" s="45"/>
      <c r="BW77" s="45"/>
      <c r="BX77" s="45"/>
      <c r="BY77" s="45"/>
      <c r="BZ77" s="6"/>
      <c r="CA77" s="6"/>
      <c r="CB77" s="6"/>
      <c r="CC77" s="6"/>
      <c r="CD77" s="6"/>
      <c r="CE77" s="6"/>
      <c r="CF77" s="6"/>
      <c r="CG77" s="6"/>
      <c r="CH77" s="6"/>
      <c r="CI77" s="6"/>
      <c r="CJ77" s="6"/>
      <c r="CK77" s="6"/>
      <c r="CL77" s="6"/>
      <c r="CM77" s="6"/>
      <c r="CN77" s="6"/>
      <c r="CO77" s="6"/>
      <c r="CP77" s="6"/>
      <c r="CQ77" s="6"/>
      <c r="CR77" s="6"/>
      <c r="CS77" s="6"/>
      <c r="CT77" s="6"/>
      <c r="CU77" s="6"/>
      <c r="CV77" s="6"/>
    </row>
    <row r="78" spans="1:100" ht="16" customHeight="1">
      <c r="A78" s="40"/>
      <c r="B78" s="209" t="s">
        <v>45</v>
      </c>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c r="AZ78" s="132"/>
      <c r="BA78" s="132"/>
      <c r="BB78" s="132"/>
      <c r="BC78" s="132"/>
      <c r="BD78" s="132"/>
      <c r="BE78" s="132"/>
      <c r="BF78" s="132"/>
      <c r="BG78" s="132"/>
      <c r="BH78" s="132"/>
      <c r="BI78" s="45"/>
      <c r="BJ78" s="45"/>
      <c r="BK78" s="45"/>
      <c r="BL78" s="45"/>
      <c r="BM78" s="45"/>
      <c r="BN78" s="45"/>
      <c r="BO78" s="45"/>
      <c r="BP78" s="45"/>
      <c r="BQ78" s="45"/>
      <c r="BR78" s="45"/>
      <c r="BS78" s="45"/>
      <c r="BT78" s="45"/>
      <c r="BU78" s="45"/>
      <c r="BV78" s="45"/>
      <c r="BW78" s="45"/>
      <c r="BX78" s="45"/>
      <c r="BY78" s="45"/>
      <c r="BZ78" s="12"/>
      <c r="CA78" s="12"/>
      <c r="CB78" s="12"/>
      <c r="CC78" s="12"/>
      <c r="CD78" s="12"/>
      <c r="CE78" s="12"/>
      <c r="CF78" s="12"/>
      <c r="CG78" s="12"/>
      <c r="CH78" s="12"/>
      <c r="CI78" s="12"/>
      <c r="CJ78" s="12"/>
      <c r="CK78" s="12"/>
      <c r="CL78" s="12"/>
      <c r="CM78" s="12"/>
      <c r="CN78" s="12"/>
      <c r="CO78" s="12"/>
      <c r="CP78" s="12"/>
      <c r="CQ78" s="12"/>
      <c r="CR78" s="12"/>
      <c r="CS78" s="12"/>
      <c r="CT78" s="12"/>
      <c r="CU78" s="12"/>
      <c r="CV78" s="12"/>
    </row>
    <row r="79" spans="1:100" ht="28.5" customHeight="1">
      <c r="A79" s="40"/>
      <c r="B79" s="190" t="s">
        <v>537</v>
      </c>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32"/>
      <c r="AX79" s="132"/>
      <c r="AY79" s="132"/>
      <c r="AZ79" s="132"/>
      <c r="BA79" s="132"/>
      <c r="BB79" s="132"/>
      <c r="BC79" s="132"/>
      <c r="BD79" s="132"/>
      <c r="BE79" s="132"/>
      <c r="BF79" s="132"/>
      <c r="BG79" s="132"/>
      <c r="BH79" s="132"/>
      <c r="BI79" s="132"/>
      <c r="BJ79" s="132"/>
      <c r="BK79" s="132"/>
      <c r="BL79" s="132"/>
      <c r="BM79" s="132"/>
      <c r="BN79" s="132"/>
      <c r="BO79" s="132"/>
      <c r="BP79" s="132"/>
      <c r="BQ79" s="132"/>
      <c r="BR79" s="132"/>
      <c r="BS79" s="132"/>
      <c r="BT79" s="132"/>
      <c r="BU79" s="132"/>
      <c r="BV79" s="132"/>
      <c r="BW79" s="132"/>
      <c r="BX79" s="132"/>
      <c r="BY79" s="132"/>
      <c r="BZ79" s="12"/>
      <c r="CA79" s="12"/>
      <c r="CB79" s="12"/>
      <c r="CC79" s="12"/>
      <c r="CD79" s="12"/>
      <c r="CE79" s="12"/>
      <c r="CF79" s="12"/>
      <c r="CG79" s="12"/>
      <c r="CH79" s="12"/>
      <c r="CI79" s="12"/>
      <c r="CJ79" s="12"/>
      <c r="CK79" s="12"/>
      <c r="CL79" s="12"/>
      <c r="CM79" s="12"/>
      <c r="CN79" s="12"/>
      <c r="CO79" s="12"/>
      <c r="CP79" s="12"/>
      <c r="CQ79" s="12"/>
      <c r="CR79" s="12"/>
      <c r="CS79" s="12"/>
      <c r="CT79" s="12"/>
      <c r="CU79" s="12"/>
      <c r="CV79" s="12"/>
    </row>
    <row r="80" spans="1:100" ht="4.5" customHeight="1">
      <c r="A80" s="40"/>
      <c r="B80" s="46"/>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12"/>
      <c r="CA80" s="12"/>
      <c r="CB80" s="12"/>
      <c r="CC80" s="12"/>
      <c r="CD80" s="12"/>
      <c r="CE80" s="12"/>
      <c r="CF80" s="12"/>
      <c r="CG80" s="12"/>
      <c r="CH80" s="12"/>
      <c r="CI80" s="12"/>
      <c r="CJ80" s="12"/>
      <c r="CK80" s="12"/>
      <c r="CL80" s="12"/>
      <c r="CM80" s="12"/>
      <c r="CN80" s="12"/>
      <c r="CO80" s="12"/>
      <c r="CP80" s="12"/>
      <c r="CQ80" s="12"/>
      <c r="CR80" s="12"/>
      <c r="CS80" s="12"/>
      <c r="CT80" s="12"/>
      <c r="CU80" s="12"/>
      <c r="CV80" s="12"/>
    </row>
    <row r="81" spans="1:100" ht="18" customHeight="1">
      <c r="A81" s="40"/>
      <c r="B81" s="234" t="s">
        <v>46</v>
      </c>
      <c r="C81" s="126"/>
      <c r="D81" s="236" t="s">
        <v>47</v>
      </c>
      <c r="E81" s="116"/>
      <c r="F81" s="116"/>
      <c r="G81" s="116"/>
      <c r="H81" s="116"/>
      <c r="I81" s="116"/>
      <c r="J81" s="116"/>
      <c r="K81" s="116"/>
      <c r="L81" s="116"/>
      <c r="M81" s="116"/>
      <c r="N81" s="116"/>
      <c r="O81" s="116"/>
      <c r="P81" s="116"/>
      <c r="Q81" s="116"/>
      <c r="R81" s="118"/>
      <c r="S81" s="236" t="s">
        <v>48</v>
      </c>
      <c r="T81" s="116"/>
      <c r="U81" s="116"/>
      <c r="V81" s="116"/>
      <c r="W81" s="116"/>
      <c r="X81" s="116"/>
      <c r="Y81" s="116"/>
      <c r="Z81" s="116"/>
      <c r="AA81" s="116"/>
      <c r="AB81" s="116"/>
      <c r="AC81" s="116"/>
      <c r="AD81" s="116"/>
      <c r="AE81" s="116"/>
      <c r="AF81" s="116"/>
      <c r="AG81" s="116"/>
      <c r="AH81" s="118"/>
      <c r="AI81" s="202" t="s">
        <v>514</v>
      </c>
      <c r="AJ81" s="203"/>
      <c r="AK81" s="203"/>
      <c r="AL81" s="203"/>
      <c r="AM81" s="203"/>
      <c r="AN81" s="203"/>
      <c r="AO81" s="203"/>
      <c r="AP81" s="203"/>
      <c r="AQ81" s="203"/>
      <c r="AR81" s="203"/>
      <c r="AS81" s="203"/>
      <c r="AT81" s="203"/>
      <c r="AU81" s="203"/>
      <c r="AV81" s="203"/>
      <c r="AW81" s="204"/>
      <c r="AX81" s="191" t="s">
        <v>517</v>
      </c>
      <c r="AY81" s="116"/>
      <c r="AZ81" s="116"/>
      <c r="BA81" s="116"/>
      <c r="BB81" s="116"/>
      <c r="BC81" s="116"/>
      <c r="BD81" s="116"/>
      <c r="BE81" s="116"/>
      <c r="BF81" s="116"/>
      <c r="BG81" s="116"/>
      <c r="BH81" s="116"/>
      <c r="BI81" s="116"/>
      <c r="BJ81" s="116"/>
      <c r="BK81" s="116"/>
      <c r="BL81" s="192"/>
      <c r="BM81" s="119" t="s">
        <v>544</v>
      </c>
      <c r="BN81" s="120"/>
      <c r="BO81" s="120"/>
      <c r="BP81" s="120"/>
      <c r="BQ81" s="120"/>
      <c r="BR81" s="120"/>
      <c r="BS81" s="120"/>
      <c r="BT81" s="120"/>
      <c r="BU81" s="120"/>
      <c r="BV81" s="120"/>
      <c r="BW81" s="120"/>
      <c r="BX81" s="120"/>
      <c r="BY81" s="121"/>
      <c r="BZ81" s="109"/>
      <c r="CA81" s="109"/>
      <c r="CB81" s="12"/>
      <c r="CC81" s="12"/>
      <c r="CD81" s="12"/>
      <c r="CE81" s="12"/>
      <c r="CF81" s="12"/>
      <c r="CG81" s="12"/>
      <c r="CH81" s="12"/>
      <c r="CI81" s="12"/>
      <c r="CJ81" s="12"/>
      <c r="CK81" s="12"/>
      <c r="CL81" s="12"/>
      <c r="CM81" s="12"/>
      <c r="CN81" s="12"/>
      <c r="CO81" s="12"/>
      <c r="CP81" s="12"/>
      <c r="CQ81" s="12"/>
      <c r="CR81" s="12"/>
      <c r="CS81" s="12"/>
      <c r="CT81" s="12"/>
      <c r="CU81" s="12"/>
      <c r="CV81" s="12"/>
    </row>
    <row r="82" spans="1:100" ht="18" customHeight="1">
      <c r="A82" s="42"/>
      <c r="B82" s="131"/>
      <c r="C82" s="132"/>
      <c r="D82" s="171" t="s">
        <v>51</v>
      </c>
      <c r="E82" s="116"/>
      <c r="F82" s="116"/>
      <c r="G82" s="116"/>
      <c r="H82" s="116"/>
      <c r="I82" s="116"/>
      <c r="J82" s="116"/>
      <c r="K82" s="116"/>
      <c r="L82" s="116"/>
      <c r="M82" s="116"/>
      <c r="N82" s="116"/>
      <c r="O82" s="116"/>
      <c r="P82" s="116"/>
      <c r="Q82" s="117"/>
      <c r="R82" s="118"/>
      <c r="S82" s="115" t="s">
        <v>59</v>
      </c>
      <c r="T82" s="116"/>
      <c r="U82" s="116"/>
      <c r="V82" s="116"/>
      <c r="W82" s="116"/>
      <c r="X82" s="116"/>
      <c r="Y82" s="116"/>
      <c r="Z82" s="116"/>
      <c r="AA82" s="116"/>
      <c r="AB82" s="116"/>
      <c r="AC82" s="116"/>
      <c r="AD82" s="116"/>
      <c r="AE82" s="116"/>
      <c r="AF82" s="116"/>
      <c r="AG82" s="117"/>
      <c r="AH82" s="118"/>
      <c r="AI82" s="143" t="s">
        <v>490</v>
      </c>
      <c r="AJ82" s="144"/>
      <c r="AK82" s="144"/>
      <c r="AL82" s="144"/>
      <c r="AM82" s="144"/>
      <c r="AN82" s="144"/>
      <c r="AO82" s="144"/>
      <c r="AP82" s="144"/>
      <c r="AQ82" s="144"/>
      <c r="AR82" s="144"/>
      <c r="AS82" s="144"/>
      <c r="AT82" s="144"/>
      <c r="AU82" s="145"/>
      <c r="AV82" s="117"/>
      <c r="AW82" s="118"/>
      <c r="AX82" s="115" t="s">
        <v>487</v>
      </c>
      <c r="AY82" s="116"/>
      <c r="AZ82" s="116"/>
      <c r="BA82" s="116"/>
      <c r="BB82" s="116"/>
      <c r="BC82" s="116"/>
      <c r="BD82" s="116"/>
      <c r="BE82" s="116"/>
      <c r="BF82" s="116"/>
      <c r="BG82" s="116"/>
      <c r="BH82" s="116"/>
      <c r="BI82" s="116"/>
      <c r="BJ82" s="116"/>
      <c r="BK82" s="117"/>
      <c r="BL82" s="118"/>
      <c r="BM82" s="115" t="s">
        <v>529</v>
      </c>
      <c r="BN82" s="116"/>
      <c r="BO82" s="116"/>
      <c r="BP82" s="116"/>
      <c r="BQ82" s="116"/>
      <c r="BR82" s="116"/>
      <c r="BS82" s="116"/>
      <c r="BT82" s="116"/>
      <c r="BU82" s="116"/>
      <c r="BV82" s="116"/>
      <c r="BW82" s="116"/>
      <c r="BX82" s="235"/>
      <c r="BY82" s="155"/>
      <c r="BZ82" s="12"/>
      <c r="CA82" s="12"/>
      <c r="CB82" s="12"/>
      <c r="CC82" s="12"/>
      <c r="CD82" s="12"/>
      <c r="CE82" s="12"/>
      <c r="CF82" s="12"/>
      <c r="CG82" s="12"/>
      <c r="CH82" s="12"/>
      <c r="CI82" s="12"/>
      <c r="CJ82" s="12"/>
      <c r="CK82" s="12"/>
      <c r="CL82" s="12"/>
      <c r="CM82" s="12"/>
      <c r="CN82" s="12"/>
      <c r="CO82" s="12"/>
      <c r="CP82" s="12"/>
      <c r="CQ82" s="12"/>
      <c r="CR82" s="12"/>
      <c r="CS82" s="12"/>
      <c r="CT82" s="12"/>
      <c r="CU82" s="12"/>
      <c r="CV82" s="12"/>
    </row>
    <row r="83" spans="1:100" ht="18" customHeight="1">
      <c r="A83" s="42"/>
      <c r="B83" s="131"/>
      <c r="C83" s="132"/>
      <c r="D83" s="171" t="s">
        <v>32</v>
      </c>
      <c r="E83" s="116"/>
      <c r="F83" s="116"/>
      <c r="G83" s="116"/>
      <c r="H83" s="116"/>
      <c r="I83" s="116"/>
      <c r="J83" s="116"/>
      <c r="K83" s="116"/>
      <c r="L83" s="116"/>
      <c r="M83" s="116"/>
      <c r="N83" s="116"/>
      <c r="O83" s="116"/>
      <c r="P83" s="116"/>
      <c r="Q83" s="117"/>
      <c r="R83" s="118"/>
      <c r="S83" s="115" t="s">
        <v>81</v>
      </c>
      <c r="T83" s="116"/>
      <c r="U83" s="116"/>
      <c r="V83" s="116"/>
      <c r="W83" s="116"/>
      <c r="X83" s="116"/>
      <c r="Y83" s="116"/>
      <c r="Z83" s="116"/>
      <c r="AA83" s="116"/>
      <c r="AB83" s="116"/>
      <c r="AC83" s="116"/>
      <c r="AD83" s="116"/>
      <c r="AE83" s="116"/>
      <c r="AF83" s="116"/>
      <c r="AG83" s="117"/>
      <c r="AH83" s="118"/>
      <c r="AI83" s="97" t="s">
        <v>503</v>
      </c>
      <c r="AJ83" s="98"/>
      <c r="AK83" s="98"/>
      <c r="AL83" s="98"/>
      <c r="AM83" s="98"/>
      <c r="AN83" s="98"/>
      <c r="AO83" s="98"/>
      <c r="AP83" s="98"/>
      <c r="AQ83" s="98"/>
      <c r="AR83" s="98"/>
      <c r="AS83" s="98"/>
      <c r="AT83" s="98"/>
      <c r="AU83" s="99"/>
      <c r="AV83" s="117"/>
      <c r="AW83" s="118"/>
      <c r="AX83" s="185" t="s">
        <v>518</v>
      </c>
      <c r="AY83" s="116"/>
      <c r="AZ83" s="116"/>
      <c r="BA83" s="116"/>
      <c r="BB83" s="116"/>
      <c r="BC83" s="116"/>
      <c r="BD83" s="116"/>
      <c r="BE83" s="116"/>
      <c r="BF83" s="116"/>
      <c r="BG83" s="116"/>
      <c r="BH83" s="116"/>
      <c r="BI83" s="116"/>
      <c r="BJ83" s="116"/>
      <c r="BK83" s="117"/>
      <c r="BL83" s="118"/>
      <c r="BM83" s="115" t="s">
        <v>471</v>
      </c>
      <c r="BN83" s="116"/>
      <c r="BO83" s="116"/>
      <c r="BP83" s="116"/>
      <c r="BQ83" s="116"/>
      <c r="BR83" s="116"/>
      <c r="BS83" s="116"/>
      <c r="BT83" s="116"/>
      <c r="BU83" s="116"/>
      <c r="BV83" s="116"/>
      <c r="BW83" s="116"/>
      <c r="BX83" s="117"/>
      <c r="BY83" s="118"/>
      <c r="BZ83" s="12"/>
      <c r="CA83" s="12"/>
      <c r="CB83" s="12"/>
      <c r="CC83" s="12"/>
      <c r="CD83" s="12"/>
      <c r="CE83" s="12"/>
      <c r="CF83" s="12"/>
      <c r="CG83" s="12"/>
      <c r="CH83" s="12"/>
      <c r="CI83" s="12"/>
      <c r="CJ83" s="12"/>
      <c r="CK83" s="12"/>
      <c r="CL83" s="12"/>
      <c r="CM83" s="12"/>
      <c r="CN83" s="12"/>
      <c r="CO83" s="12"/>
      <c r="CP83" s="12"/>
      <c r="CQ83" s="12"/>
      <c r="CR83" s="12"/>
      <c r="CS83" s="12"/>
      <c r="CT83" s="12"/>
      <c r="CU83" s="12"/>
      <c r="CV83" s="12"/>
    </row>
    <row r="84" spans="1:100" ht="18" customHeight="1">
      <c r="A84" s="42"/>
      <c r="B84" s="131"/>
      <c r="C84" s="132"/>
      <c r="D84" s="171" t="s">
        <v>33</v>
      </c>
      <c r="E84" s="116"/>
      <c r="F84" s="116"/>
      <c r="G84" s="116"/>
      <c r="H84" s="116"/>
      <c r="I84" s="116"/>
      <c r="J84" s="116"/>
      <c r="K84" s="116"/>
      <c r="L84" s="116"/>
      <c r="M84" s="116"/>
      <c r="N84" s="116"/>
      <c r="O84" s="116"/>
      <c r="P84" s="116"/>
      <c r="Q84" s="117"/>
      <c r="R84" s="118"/>
      <c r="S84" s="115" t="s">
        <v>91</v>
      </c>
      <c r="T84" s="116"/>
      <c r="U84" s="116"/>
      <c r="V84" s="116"/>
      <c r="W84" s="116"/>
      <c r="X84" s="116"/>
      <c r="Y84" s="116"/>
      <c r="Z84" s="116"/>
      <c r="AA84" s="116"/>
      <c r="AB84" s="116"/>
      <c r="AC84" s="116"/>
      <c r="AD84" s="116"/>
      <c r="AE84" s="116"/>
      <c r="AF84" s="116"/>
      <c r="AG84" s="117"/>
      <c r="AH84" s="118"/>
      <c r="AI84" s="97" t="s">
        <v>489</v>
      </c>
      <c r="AJ84" s="98"/>
      <c r="AK84" s="98"/>
      <c r="AL84" s="98"/>
      <c r="AM84" s="98"/>
      <c r="AN84" s="98"/>
      <c r="AO84" s="98"/>
      <c r="AP84" s="98"/>
      <c r="AQ84" s="98"/>
      <c r="AR84" s="98"/>
      <c r="AS84" s="98"/>
      <c r="AT84" s="98"/>
      <c r="AU84" s="99"/>
      <c r="AV84" s="117"/>
      <c r="AW84" s="118"/>
      <c r="AX84" s="175" t="s">
        <v>519</v>
      </c>
      <c r="AY84" s="176"/>
      <c r="AZ84" s="176"/>
      <c r="BA84" s="176"/>
      <c r="BB84" s="176"/>
      <c r="BC84" s="176"/>
      <c r="BD84" s="176"/>
      <c r="BE84" s="176"/>
      <c r="BF84" s="176"/>
      <c r="BG84" s="176"/>
      <c r="BH84" s="176"/>
      <c r="BI84" s="176"/>
      <c r="BJ84" s="177"/>
      <c r="BK84" s="117"/>
      <c r="BL84" s="118"/>
      <c r="BM84" s="115" t="s">
        <v>530</v>
      </c>
      <c r="BN84" s="116"/>
      <c r="BO84" s="116"/>
      <c r="BP84" s="116"/>
      <c r="BQ84" s="116"/>
      <c r="BR84" s="116"/>
      <c r="BS84" s="116"/>
      <c r="BT84" s="116"/>
      <c r="BU84" s="116"/>
      <c r="BV84" s="116"/>
      <c r="BW84" s="116"/>
      <c r="BX84" s="100"/>
      <c r="BY84" s="96"/>
      <c r="BZ84" s="12"/>
      <c r="CA84" s="12"/>
      <c r="CB84" s="12"/>
      <c r="CC84" s="12"/>
      <c r="CD84" s="12"/>
      <c r="CE84" s="12"/>
      <c r="CF84" s="12"/>
      <c r="CG84" s="12"/>
      <c r="CH84" s="12"/>
      <c r="CI84" s="12"/>
      <c r="CJ84" s="12"/>
      <c r="CK84" s="12"/>
      <c r="CL84" s="12"/>
      <c r="CM84" s="12"/>
      <c r="CN84" s="12"/>
      <c r="CO84" s="12"/>
      <c r="CP84" s="12"/>
      <c r="CQ84" s="12"/>
      <c r="CR84" s="12"/>
      <c r="CS84" s="12"/>
      <c r="CT84" s="12"/>
      <c r="CU84" s="12"/>
      <c r="CV84" s="12"/>
    </row>
    <row r="85" spans="1:100" ht="18" customHeight="1">
      <c r="A85" s="42"/>
      <c r="B85" s="131"/>
      <c r="C85" s="132"/>
      <c r="D85" s="171" t="s">
        <v>34</v>
      </c>
      <c r="E85" s="116"/>
      <c r="F85" s="116"/>
      <c r="G85" s="116"/>
      <c r="H85" s="116"/>
      <c r="I85" s="116"/>
      <c r="J85" s="116"/>
      <c r="K85" s="116"/>
      <c r="L85" s="116"/>
      <c r="M85" s="116"/>
      <c r="N85" s="116"/>
      <c r="O85" s="116"/>
      <c r="P85" s="116"/>
      <c r="Q85" s="117"/>
      <c r="R85" s="118"/>
      <c r="S85" s="115" t="s">
        <v>97</v>
      </c>
      <c r="T85" s="116"/>
      <c r="U85" s="116"/>
      <c r="V85" s="116"/>
      <c r="W85" s="116"/>
      <c r="X85" s="116"/>
      <c r="Y85" s="116"/>
      <c r="Z85" s="116"/>
      <c r="AA85" s="116"/>
      <c r="AB85" s="116"/>
      <c r="AC85" s="116"/>
      <c r="AD85" s="116"/>
      <c r="AE85" s="116"/>
      <c r="AF85" s="116"/>
      <c r="AG85" s="117"/>
      <c r="AH85" s="118"/>
      <c r="AI85" s="97" t="s">
        <v>488</v>
      </c>
      <c r="AJ85" s="98"/>
      <c r="AK85" s="98"/>
      <c r="AL85" s="98"/>
      <c r="AM85" s="98"/>
      <c r="AN85" s="98"/>
      <c r="AO85" s="98"/>
      <c r="AP85" s="98"/>
      <c r="AQ85" s="98"/>
      <c r="AR85" s="98"/>
      <c r="AS85" s="98"/>
      <c r="AT85" s="98"/>
      <c r="AU85" s="99"/>
      <c r="AV85" s="117"/>
      <c r="AW85" s="118"/>
      <c r="AX85" s="79" t="s">
        <v>520</v>
      </c>
      <c r="AY85" s="78"/>
      <c r="AZ85" s="78"/>
      <c r="BA85" s="78"/>
      <c r="BB85" s="78"/>
      <c r="BC85" s="78"/>
      <c r="BD85" s="78"/>
      <c r="BE85" s="78"/>
      <c r="BF85" s="78"/>
      <c r="BG85" s="78"/>
      <c r="BH85" s="78"/>
      <c r="BI85" s="78"/>
      <c r="BJ85" s="78"/>
      <c r="BK85" s="117"/>
      <c r="BL85" s="118"/>
      <c r="BM85" s="115"/>
      <c r="BN85" s="116"/>
      <c r="BO85" s="116"/>
      <c r="BP85" s="116"/>
      <c r="BQ85" s="116"/>
      <c r="BR85" s="116"/>
      <c r="BS85" s="116"/>
      <c r="BT85" s="116"/>
      <c r="BU85" s="116"/>
      <c r="BV85" s="116"/>
      <c r="BW85" s="116"/>
      <c r="BX85" s="117"/>
      <c r="BY85" s="118"/>
      <c r="BZ85" s="12"/>
      <c r="CA85" s="12"/>
      <c r="CB85" s="12"/>
      <c r="CC85" s="12"/>
      <c r="CD85" s="12"/>
      <c r="CE85" s="12"/>
      <c r="CF85" s="12"/>
      <c r="CG85" s="12"/>
      <c r="CH85" s="12"/>
      <c r="CI85" s="12"/>
      <c r="CJ85" s="12"/>
      <c r="CK85" s="12"/>
      <c r="CL85" s="12"/>
      <c r="CM85" s="12"/>
      <c r="CN85" s="12"/>
      <c r="CO85" s="12"/>
      <c r="CP85" s="12"/>
      <c r="CQ85" s="12"/>
      <c r="CR85" s="12"/>
      <c r="CS85" s="12"/>
      <c r="CT85" s="12"/>
      <c r="CU85" s="12"/>
      <c r="CV85" s="12"/>
    </row>
    <row r="86" spans="1:100" ht="18" customHeight="1">
      <c r="A86" s="42"/>
      <c r="B86" s="131"/>
      <c r="C86" s="132"/>
      <c r="D86" s="171" t="s">
        <v>35</v>
      </c>
      <c r="E86" s="116"/>
      <c r="F86" s="116"/>
      <c r="G86" s="116"/>
      <c r="H86" s="116"/>
      <c r="I86" s="116"/>
      <c r="J86" s="116"/>
      <c r="K86" s="116"/>
      <c r="L86" s="116"/>
      <c r="M86" s="116"/>
      <c r="N86" s="116"/>
      <c r="O86" s="116"/>
      <c r="P86" s="116"/>
      <c r="Q86" s="117"/>
      <c r="R86" s="118"/>
      <c r="S86" s="115" t="s">
        <v>111</v>
      </c>
      <c r="T86" s="116"/>
      <c r="U86" s="116"/>
      <c r="V86" s="116"/>
      <c r="W86" s="116"/>
      <c r="X86" s="116"/>
      <c r="Y86" s="116"/>
      <c r="Z86" s="116"/>
      <c r="AA86" s="116"/>
      <c r="AB86" s="116"/>
      <c r="AC86" s="116"/>
      <c r="AD86" s="116"/>
      <c r="AE86" s="116"/>
      <c r="AF86" s="116"/>
      <c r="AG86" s="117"/>
      <c r="AH86" s="118"/>
      <c r="AI86" s="97" t="s">
        <v>511</v>
      </c>
      <c r="AJ86" s="98"/>
      <c r="AK86" s="98"/>
      <c r="AL86" s="98"/>
      <c r="AM86" s="98"/>
      <c r="AN86" s="98"/>
      <c r="AO86" s="98"/>
      <c r="AP86" s="98"/>
      <c r="AQ86" s="98"/>
      <c r="AR86" s="98"/>
      <c r="AS86" s="98"/>
      <c r="AT86" s="98"/>
      <c r="AU86" s="99"/>
      <c r="AV86" s="117"/>
      <c r="AW86" s="118"/>
      <c r="AX86" s="79" t="s">
        <v>64</v>
      </c>
      <c r="AY86" s="78"/>
      <c r="AZ86" s="78"/>
      <c r="BA86" s="78"/>
      <c r="BB86" s="78"/>
      <c r="BC86" s="78"/>
      <c r="BD86" s="78"/>
      <c r="BE86" s="78"/>
      <c r="BF86" s="78"/>
      <c r="BG86" s="78"/>
      <c r="BH86" s="78"/>
      <c r="BI86" s="78"/>
      <c r="BJ86" s="78"/>
      <c r="BK86" s="117"/>
      <c r="BL86" s="118"/>
      <c r="BM86" s="115"/>
      <c r="BN86" s="116"/>
      <c r="BO86" s="116"/>
      <c r="BP86" s="116"/>
      <c r="BQ86" s="116"/>
      <c r="BR86" s="116"/>
      <c r="BS86" s="116"/>
      <c r="BT86" s="116"/>
      <c r="BU86" s="116"/>
      <c r="BV86" s="116"/>
      <c r="BW86" s="116"/>
      <c r="BX86" s="117"/>
      <c r="BY86" s="118"/>
      <c r="BZ86" s="12"/>
      <c r="CA86" s="12"/>
      <c r="CB86" s="12"/>
      <c r="CC86" s="12"/>
      <c r="CD86" s="12"/>
      <c r="CE86" s="12"/>
      <c r="CF86" s="12"/>
      <c r="CG86" s="12"/>
      <c r="CH86" s="12"/>
      <c r="CI86" s="12"/>
      <c r="CJ86" s="12"/>
      <c r="CK86" s="12"/>
      <c r="CL86" s="12"/>
      <c r="CM86" s="12"/>
      <c r="CN86" s="12"/>
      <c r="CO86" s="12"/>
      <c r="CP86" s="12"/>
      <c r="CQ86" s="12"/>
      <c r="CR86" s="12"/>
      <c r="CS86" s="12"/>
      <c r="CT86" s="12"/>
      <c r="CU86" s="12"/>
      <c r="CV86" s="12"/>
    </row>
    <row r="87" spans="1:100" ht="18" customHeight="1">
      <c r="A87" s="42"/>
      <c r="B87" s="131"/>
      <c r="C87" s="132"/>
      <c r="D87" s="171" t="s">
        <v>65</v>
      </c>
      <c r="E87" s="116"/>
      <c r="F87" s="116"/>
      <c r="G87" s="116"/>
      <c r="H87" s="116"/>
      <c r="I87" s="116"/>
      <c r="J87" s="116"/>
      <c r="K87" s="116"/>
      <c r="L87" s="116"/>
      <c r="M87" s="116"/>
      <c r="N87" s="116"/>
      <c r="O87" s="116"/>
      <c r="P87" s="116"/>
      <c r="Q87" s="117"/>
      <c r="R87" s="118"/>
      <c r="S87" s="115" t="s">
        <v>115</v>
      </c>
      <c r="T87" s="116"/>
      <c r="U87" s="116"/>
      <c r="V87" s="116"/>
      <c r="W87" s="116"/>
      <c r="X87" s="116"/>
      <c r="Y87" s="116"/>
      <c r="Z87" s="116"/>
      <c r="AA87" s="116"/>
      <c r="AB87" s="116"/>
      <c r="AC87" s="116"/>
      <c r="AD87" s="116"/>
      <c r="AE87" s="116"/>
      <c r="AF87" s="116"/>
      <c r="AG87" s="117"/>
      <c r="AH87" s="118"/>
      <c r="AI87" s="143"/>
      <c r="AJ87" s="144"/>
      <c r="AK87" s="144"/>
      <c r="AL87" s="144"/>
      <c r="AM87" s="144"/>
      <c r="AN87" s="144"/>
      <c r="AO87" s="144"/>
      <c r="AP87" s="144"/>
      <c r="AQ87" s="144"/>
      <c r="AR87" s="144"/>
      <c r="AS87" s="144"/>
      <c r="AT87" s="144"/>
      <c r="AU87" s="145"/>
      <c r="AV87" s="117"/>
      <c r="AW87" s="118"/>
      <c r="AX87" s="79"/>
      <c r="AY87" s="78"/>
      <c r="AZ87" s="78"/>
      <c r="BA87" s="78"/>
      <c r="BB87" s="78"/>
      <c r="BC87" s="78"/>
      <c r="BD87" s="78"/>
      <c r="BE87" s="78"/>
      <c r="BF87" s="78"/>
      <c r="BG87" s="78"/>
      <c r="BH87" s="78"/>
      <c r="BI87" s="78"/>
      <c r="BJ87" s="78"/>
      <c r="BK87" s="117"/>
      <c r="BL87" s="118"/>
      <c r="BM87" s="115"/>
      <c r="BN87" s="116"/>
      <c r="BO87" s="116"/>
      <c r="BP87" s="116"/>
      <c r="BQ87" s="116"/>
      <c r="BR87" s="116"/>
      <c r="BS87" s="116"/>
      <c r="BT87" s="116"/>
      <c r="BU87" s="116"/>
      <c r="BV87" s="116"/>
      <c r="BW87" s="116"/>
      <c r="BX87" s="117"/>
      <c r="BY87" s="118"/>
      <c r="BZ87" s="12"/>
      <c r="CA87" s="12"/>
      <c r="CB87" s="12"/>
      <c r="CC87" s="12"/>
      <c r="CD87" s="12"/>
      <c r="CE87" s="12"/>
      <c r="CF87" s="12"/>
      <c r="CG87" s="12"/>
      <c r="CH87" s="12"/>
      <c r="CI87" s="12"/>
      <c r="CJ87" s="12"/>
      <c r="CK87" s="12"/>
      <c r="CL87" s="12"/>
      <c r="CM87" s="12"/>
      <c r="CN87" s="12"/>
      <c r="CO87" s="12"/>
      <c r="CP87" s="12"/>
      <c r="CQ87" s="12"/>
      <c r="CR87" s="12"/>
      <c r="CS87" s="12"/>
      <c r="CT87" s="12"/>
      <c r="CU87" s="12"/>
      <c r="CV87" s="12"/>
    </row>
    <row r="88" spans="1:100" ht="18" customHeight="1">
      <c r="A88" s="42"/>
      <c r="B88" s="131"/>
      <c r="C88" s="132"/>
      <c r="D88" s="171" t="s">
        <v>69</v>
      </c>
      <c r="E88" s="116"/>
      <c r="F88" s="116"/>
      <c r="G88" s="116"/>
      <c r="H88" s="116"/>
      <c r="I88" s="116"/>
      <c r="J88" s="116"/>
      <c r="K88" s="116"/>
      <c r="L88" s="116"/>
      <c r="M88" s="116"/>
      <c r="N88" s="116"/>
      <c r="O88" s="116"/>
      <c r="P88" s="116"/>
      <c r="Q88" s="117"/>
      <c r="R88" s="118"/>
      <c r="S88" s="115" t="s">
        <v>119</v>
      </c>
      <c r="T88" s="116"/>
      <c r="U88" s="116"/>
      <c r="V88" s="116"/>
      <c r="W88" s="116"/>
      <c r="X88" s="116"/>
      <c r="Y88" s="116"/>
      <c r="Z88" s="116"/>
      <c r="AA88" s="116"/>
      <c r="AB88" s="116"/>
      <c r="AC88" s="116"/>
      <c r="AD88" s="116"/>
      <c r="AE88" s="116"/>
      <c r="AF88" s="116"/>
      <c r="AG88" s="117"/>
      <c r="AH88" s="118"/>
      <c r="AI88" s="97"/>
      <c r="AJ88" s="98"/>
      <c r="AK88" s="98"/>
      <c r="AL88" s="98"/>
      <c r="AM88" s="98"/>
      <c r="AN88" s="98"/>
      <c r="AO88" s="98"/>
      <c r="AP88" s="98"/>
      <c r="AQ88" s="98"/>
      <c r="AR88" s="98"/>
      <c r="AS88" s="98"/>
      <c r="AT88" s="98"/>
      <c r="AU88" s="99"/>
      <c r="AV88" s="117"/>
      <c r="AW88" s="118"/>
      <c r="AX88" s="79"/>
      <c r="AY88" s="78"/>
      <c r="AZ88" s="78"/>
      <c r="BA88" s="78"/>
      <c r="BB88" s="78"/>
      <c r="BC88" s="78"/>
      <c r="BD88" s="78"/>
      <c r="BE88" s="78"/>
      <c r="BF88" s="78"/>
      <c r="BG88" s="78"/>
      <c r="BH88" s="78"/>
      <c r="BI88" s="78"/>
      <c r="BJ88" s="78"/>
      <c r="BK88" s="117"/>
      <c r="BL88" s="118"/>
      <c r="BM88" s="115"/>
      <c r="BN88" s="116"/>
      <c r="BO88" s="116"/>
      <c r="BP88" s="116"/>
      <c r="BQ88" s="116"/>
      <c r="BR88" s="116"/>
      <c r="BS88" s="116"/>
      <c r="BT88" s="116"/>
      <c r="BU88" s="116"/>
      <c r="BV88" s="116"/>
      <c r="BW88" s="116"/>
      <c r="BX88" s="117"/>
      <c r="BY88" s="118"/>
      <c r="BZ88" s="12"/>
      <c r="CA88" s="12"/>
      <c r="CB88" s="12"/>
      <c r="CC88" s="12"/>
      <c r="CD88" s="12"/>
      <c r="CE88" s="12"/>
      <c r="CF88" s="12"/>
      <c r="CG88" s="12"/>
      <c r="CH88" s="12"/>
      <c r="CI88" s="12"/>
      <c r="CJ88" s="12"/>
      <c r="CK88" s="12"/>
      <c r="CL88" s="12"/>
      <c r="CM88" s="12"/>
      <c r="CN88" s="12"/>
      <c r="CO88" s="12"/>
      <c r="CP88" s="12"/>
      <c r="CQ88" s="12"/>
      <c r="CR88" s="12"/>
      <c r="CS88" s="12"/>
      <c r="CT88" s="12"/>
      <c r="CU88" s="12"/>
      <c r="CV88" s="12"/>
    </row>
    <row r="89" spans="1:100" ht="18" customHeight="1">
      <c r="A89" s="42"/>
      <c r="B89" s="131"/>
      <c r="C89" s="132"/>
      <c r="D89" s="171" t="s">
        <v>37</v>
      </c>
      <c r="E89" s="116"/>
      <c r="F89" s="116"/>
      <c r="G89" s="116"/>
      <c r="H89" s="116"/>
      <c r="I89" s="116"/>
      <c r="J89" s="116"/>
      <c r="K89" s="116"/>
      <c r="L89" s="116"/>
      <c r="M89" s="116"/>
      <c r="N89" s="116"/>
      <c r="O89" s="116"/>
      <c r="P89" s="116"/>
      <c r="Q89" s="117"/>
      <c r="R89" s="118"/>
      <c r="S89" s="115" t="s">
        <v>56</v>
      </c>
      <c r="T89" s="116"/>
      <c r="U89" s="116"/>
      <c r="V89" s="116"/>
      <c r="W89" s="116"/>
      <c r="X89" s="116"/>
      <c r="Y89" s="116"/>
      <c r="Z89" s="116"/>
      <c r="AA89" s="116"/>
      <c r="AB89" s="116"/>
      <c r="AC89" s="116"/>
      <c r="AD89" s="116"/>
      <c r="AE89" s="116"/>
      <c r="AF89" s="116"/>
      <c r="AG89" s="117"/>
      <c r="AH89" s="118"/>
      <c r="AI89" s="97"/>
      <c r="AJ89" s="98"/>
      <c r="AK89" s="98"/>
      <c r="AL89" s="98"/>
      <c r="AM89" s="98"/>
      <c r="AN89" s="98"/>
      <c r="AO89" s="98"/>
      <c r="AP89" s="98"/>
      <c r="AQ89" s="98"/>
      <c r="AR89" s="98"/>
      <c r="AS89" s="98"/>
      <c r="AT89" s="98"/>
      <c r="AU89" s="99"/>
      <c r="AV89" s="117"/>
      <c r="AW89" s="118"/>
      <c r="AX89" s="79"/>
      <c r="AY89" s="78"/>
      <c r="AZ89" s="78"/>
      <c r="BA89" s="78"/>
      <c r="BB89" s="78"/>
      <c r="BC89" s="78"/>
      <c r="BD89" s="78"/>
      <c r="BE89" s="78"/>
      <c r="BF89" s="78"/>
      <c r="BG89" s="78"/>
      <c r="BH89" s="78"/>
      <c r="BI89" s="78"/>
      <c r="BJ89" s="78"/>
      <c r="BK89" s="117"/>
      <c r="BL89" s="118"/>
      <c r="BM89" s="115"/>
      <c r="BN89" s="116"/>
      <c r="BO89" s="116"/>
      <c r="BP89" s="116"/>
      <c r="BQ89" s="116"/>
      <c r="BR89" s="116"/>
      <c r="BS89" s="116"/>
      <c r="BT89" s="116"/>
      <c r="BU89" s="116"/>
      <c r="BV89" s="116"/>
      <c r="BW89" s="116"/>
      <c r="BX89" s="117"/>
      <c r="BY89" s="118"/>
      <c r="BZ89" s="12"/>
      <c r="CA89" s="12"/>
      <c r="CB89" s="12"/>
      <c r="CC89" s="12"/>
      <c r="CD89" s="12"/>
      <c r="CE89" s="12"/>
      <c r="CF89" s="12"/>
      <c r="CG89" s="12"/>
      <c r="CH89" s="12"/>
      <c r="CI89" s="12"/>
      <c r="CJ89" s="12"/>
      <c r="CK89" s="12"/>
      <c r="CL89" s="12"/>
      <c r="CM89" s="12"/>
      <c r="CN89" s="12"/>
      <c r="CO89" s="12"/>
      <c r="CP89" s="12"/>
      <c r="CQ89" s="12"/>
      <c r="CR89" s="12"/>
      <c r="CS89" s="12"/>
      <c r="CT89" s="12"/>
      <c r="CU89" s="12"/>
      <c r="CV89" s="12"/>
    </row>
    <row r="90" spans="1:100" ht="18" customHeight="1">
      <c r="A90" s="42"/>
      <c r="B90" s="131"/>
      <c r="C90" s="132"/>
      <c r="D90" s="171" t="s">
        <v>499</v>
      </c>
      <c r="E90" s="116"/>
      <c r="F90" s="116"/>
      <c r="G90" s="116"/>
      <c r="H90" s="116"/>
      <c r="I90" s="116"/>
      <c r="J90" s="116"/>
      <c r="K90" s="116"/>
      <c r="L90" s="116"/>
      <c r="M90" s="116"/>
      <c r="N90" s="116"/>
      <c r="O90" s="116"/>
      <c r="P90" s="116"/>
      <c r="Q90" s="117"/>
      <c r="R90" s="118"/>
      <c r="S90" s="115" t="s">
        <v>63</v>
      </c>
      <c r="T90" s="116"/>
      <c r="U90" s="116"/>
      <c r="V90" s="116"/>
      <c r="W90" s="116"/>
      <c r="X90" s="116"/>
      <c r="Y90" s="116"/>
      <c r="Z90" s="116"/>
      <c r="AA90" s="116"/>
      <c r="AB90" s="116"/>
      <c r="AC90" s="116"/>
      <c r="AD90" s="116"/>
      <c r="AE90" s="116"/>
      <c r="AF90" s="116"/>
      <c r="AG90" s="117"/>
      <c r="AH90" s="118"/>
      <c r="AI90" s="97"/>
      <c r="AJ90" s="98"/>
      <c r="AK90" s="98"/>
      <c r="AL90" s="98"/>
      <c r="AM90" s="98"/>
      <c r="AN90" s="98"/>
      <c r="AO90" s="98"/>
      <c r="AP90" s="98"/>
      <c r="AQ90" s="98"/>
      <c r="AR90" s="98"/>
      <c r="AS90" s="98"/>
      <c r="AT90" s="98"/>
      <c r="AU90" s="99"/>
      <c r="AV90" s="117"/>
      <c r="AW90" s="118"/>
      <c r="AX90" s="79"/>
      <c r="AY90" s="78"/>
      <c r="AZ90" s="78"/>
      <c r="BA90" s="78"/>
      <c r="BB90" s="78"/>
      <c r="BC90" s="78"/>
      <c r="BD90" s="78"/>
      <c r="BE90" s="78"/>
      <c r="BF90" s="78"/>
      <c r="BG90" s="78"/>
      <c r="BH90" s="78"/>
      <c r="BI90" s="78"/>
      <c r="BJ90" s="78"/>
      <c r="BK90" s="117"/>
      <c r="BL90" s="118"/>
      <c r="BM90" s="115"/>
      <c r="BN90" s="116"/>
      <c r="BO90" s="116"/>
      <c r="BP90" s="116"/>
      <c r="BQ90" s="116"/>
      <c r="BR90" s="116"/>
      <c r="BS90" s="116"/>
      <c r="BT90" s="116"/>
      <c r="BU90" s="116"/>
      <c r="BV90" s="116"/>
      <c r="BW90" s="116"/>
      <c r="BX90" s="117"/>
      <c r="BY90" s="118"/>
      <c r="BZ90" s="12"/>
      <c r="CA90" s="12"/>
      <c r="CB90" s="12"/>
      <c r="CC90" s="12"/>
      <c r="CD90" s="12"/>
      <c r="CE90" s="12"/>
      <c r="CF90" s="12"/>
      <c r="CG90" s="12"/>
      <c r="CH90" s="12"/>
      <c r="CI90" s="12"/>
      <c r="CJ90" s="12"/>
      <c r="CK90" s="12"/>
      <c r="CL90" s="12"/>
      <c r="CM90" s="12"/>
      <c r="CN90" s="12"/>
      <c r="CO90" s="12"/>
      <c r="CP90" s="12"/>
      <c r="CQ90" s="12"/>
      <c r="CR90" s="12"/>
      <c r="CS90" s="12"/>
      <c r="CT90" s="12"/>
      <c r="CU90" s="12"/>
      <c r="CV90" s="12"/>
    </row>
    <row r="91" spans="1:100" ht="18" customHeight="1">
      <c r="A91" s="42"/>
      <c r="B91" s="131"/>
      <c r="C91" s="132"/>
      <c r="D91" s="112" t="s">
        <v>500</v>
      </c>
      <c r="E91" s="113"/>
      <c r="F91" s="113"/>
      <c r="G91" s="113"/>
      <c r="H91" s="113"/>
      <c r="I91" s="113"/>
      <c r="J91" s="113"/>
      <c r="K91" s="113"/>
      <c r="L91" s="113"/>
      <c r="M91" s="113"/>
      <c r="N91" s="113"/>
      <c r="O91" s="113"/>
      <c r="P91" s="114"/>
      <c r="Q91" s="142"/>
      <c r="R91" s="118"/>
      <c r="S91" s="143" t="s">
        <v>67</v>
      </c>
      <c r="T91" s="144"/>
      <c r="U91" s="144"/>
      <c r="V91" s="144"/>
      <c r="W91" s="144"/>
      <c r="X91" s="144"/>
      <c r="Y91" s="144"/>
      <c r="Z91" s="144"/>
      <c r="AA91" s="144"/>
      <c r="AB91" s="144"/>
      <c r="AC91" s="144"/>
      <c r="AD91" s="144"/>
      <c r="AE91" s="144"/>
      <c r="AF91" s="145"/>
      <c r="AG91" s="142"/>
      <c r="AH91" s="118"/>
      <c r="AI91" s="101" t="s">
        <v>49</v>
      </c>
      <c r="AJ91" s="102"/>
      <c r="AK91" s="102"/>
      <c r="AL91" s="102"/>
      <c r="AM91" s="102"/>
      <c r="AN91" s="102"/>
      <c r="AO91" s="102"/>
      <c r="AP91" s="102"/>
      <c r="AQ91" s="102"/>
      <c r="AR91" s="102"/>
      <c r="AS91" s="102"/>
      <c r="AT91" s="102"/>
      <c r="AU91" s="102"/>
      <c r="AV91" s="102"/>
      <c r="AW91" s="103"/>
      <c r="AX91" s="122" t="s">
        <v>89</v>
      </c>
      <c r="AY91" s="123"/>
      <c r="AZ91" s="123"/>
      <c r="BA91" s="123"/>
      <c r="BB91" s="123"/>
      <c r="BC91" s="123"/>
      <c r="BD91" s="123"/>
      <c r="BE91" s="123"/>
      <c r="BF91" s="123"/>
      <c r="BG91" s="123"/>
      <c r="BH91" s="123"/>
      <c r="BI91" s="123"/>
      <c r="BJ91" s="123"/>
      <c r="BK91" s="123"/>
      <c r="BL91" s="124"/>
      <c r="BM91" s="119" t="s">
        <v>469</v>
      </c>
      <c r="BN91" s="120"/>
      <c r="BO91" s="120"/>
      <c r="BP91" s="120"/>
      <c r="BQ91" s="120"/>
      <c r="BR91" s="120"/>
      <c r="BS91" s="120"/>
      <c r="BT91" s="120"/>
      <c r="BU91" s="120"/>
      <c r="BV91" s="120"/>
      <c r="BW91" s="120"/>
      <c r="BX91" s="120"/>
      <c r="BY91" s="121"/>
      <c r="BZ91" s="12"/>
      <c r="CA91" s="12"/>
      <c r="CB91" s="12"/>
      <c r="CC91" s="12"/>
      <c r="CD91" s="12"/>
      <c r="CE91" s="12"/>
      <c r="CF91" s="12"/>
      <c r="CG91" s="12"/>
      <c r="CH91" s="12"/>
      <c r="CI91" s="12"/>
      <c r="CJ91" s="12"/>
      <c r="CK91" s="12"/>
      <c r="CL91" s="12"/>
      <c r="CM91" s="12"/>
      <c r="CN91" s="12"/>
      <c r="CO91" s="12"/>
      <c r="CP91" s="12"/>
      <c r="CQ91" s="12"/>
      <c r="CR91" s="12"/>
      <c r="CS91" s="12"/>
      <c r="CT91" s="12"/>
      <c r="CU91" s="12"/>
      <c r="CV91" s="12"/>
    </row>
    <row r="92" spans="1:100" ht="18" customHeight="1">
      <c r="A92" s="42"/>
      <c r="B92" s="131"/>
      <c r="C92" s="132"/>
      <c r="D92" s="112" t="s">
        <v>501</v>
      </c>
      <c r="E92" s="78"/>
      <c r="F92" s="78"/>
      <c r="G92" s="78"/>
      <c r="H92" s="78"/>
      <c r="I92" s="78"/>
      <c r="J92" s="78"/>
      <c r="K92" s="78"/>
      <c r="L92" s="78"/>
      <c r="M92" s="78"/>
      <c r="N92" s="78"/>
      <c r="O92" s="78"/>
      <c r="P92" s="78"/>
      <c r="Q92" s="142"/>
      <c r="R92" s="118"/>
      <c r="S92" s="115" t="s">
        <v>70</v>
      </c>
      <c r="T92" s="116"/>
      <c r="U92" s="116"/>
      <c r="V92" s="116"/>
      <c r="W92" s="116"/>
      <c r="X92" s="116"/>
      <c r="Y92" s="116"/>
      <c r="Z92" s="116"/>
      <c r="AA92" s="116"/>
      <c r="AB92" s="116"/>
      <c r="AC92" s="116"/>
      <c r="AD92" s="116"/>
      <c r="AE92" s="116"/>
      <c r="AF92" s="116"/>
      <c r="AG92" s="117"/>
      <c r="AH92" s="118"/>
      <c r="AI92" s="97" t="s">
        <v>68</v>
      </c>
      <c r="AJ92" s="98"/>
      <c r="AK92" s="98"/>
      <c r="AL92" s="98"/>
      <c r="AM92" s="98"/>
      <c r="AN92" s="98"/>
      <c r="AO92" s="98"/>
      <c r="AP92" s="98"/>
      <c r="AQ92" s="98"/>
      <c r="AR92" s="98"/>
      <c r="AS92" s="98"/>
      <c r="AT92" s="98"/>
      <c r="AU92" s="99"/>
      <c r="AV92" s="95"/>
      <c r="AW92" s="96"/>
      <c r="AX92" s="79" t="s">
        <v>521</v>
      </c>
      <c r="AY92" s="78"/>
      <c r="AZ92" s="78"/>
      <c r="BA92" s="78"/>
      <c r="BB92" s="78"/>
      <c r="BC92" s="78"/>
      <c r="BD92" s="78"/>
      <c r="BE92" s="78"/>
      <c r="BF92" s="78"/>
      <c r="BG92" s="78"/>
      <c r="BH92" s="78"/>
      <c r="BI92" s="78"/>
      <c r="BJ92" s="78"/>
      <c r="BK92" s="117"/>
      <c r="BL92" s="118"/>
      <c r="BM92" s="115" t="s">
        <v>470</v>
      </c>
      <c r="BN92" s="116"/>
      <c r="BO92" s="116"/>
      <c r="BP92" s="116"/>
      <c r="BQ92" s="116"/>
      <c r="BR92" s="116"/>
      <c r="BS92" s="116"/>
      <c r="BT92" s="116"/>
      <c r="BU92" s="116"/>
      <c r="BV92" s="116"/>
      <c r="BW92" s="116"/>
      <c r="BX92" s="117"/>
      <c r="BY92" s="118"/>
      <c r="BZ92" s="12"/>
      <c r="CA92" s="12"/>
      <c r="CB92" s="12"/>
      <c r="CC92" s="12"/>
      <c r="CD92" s="12"/>
      <c r="CE92" s="12"/>
      <c r="CF92" s="12"/>
      <c r="CG92" s="12"/>
      <c r="CH92" s="12"/>
      <c r="CI92" s="12"/>
      <c r="CJ92" s="12"/>
      <c r="CK92" s="12"/>
      <c r="CL92" s="12"/>
      <c r="CM92" s="12"/>
      <c r="CN92" s="12"/>
      <c r="CO92" s="12"/>
      <c r="CP92" s="12"/>
      <c r="CQ92" s="12"/>
      <c r="CR92" s="12"/>
      <c r="CS92" s="12"/>
      <c r="CT92" s="12"/>
      <c r="CU92" s="12"/>
      <c r="CV92" s="12"/>
    </row>
    <row r="93" spans="1:100" ht="18" customHeight="1">
      <c r="A93" s="42"/>
      <c r="B93" s="131"/>
      <c r="C93" s="132"/>
      <c r="D93" s="112" t="s">
        <v>498</v>
      </c>
      <c r="E93" s="78"/>
      <c r="F93" s="78"/>
      <c r="G93" s="78"/>
      <c r="H93" s="78"/>
      <c r="I93" s="78"/>
      <c r="J93" s="78"/>
      <c r="K93" s="78"/>
      <c r="L93" s="78"/>
      <c r="M93" s="78"/>
      <c r="N93" s="78"/>
      <c r="O93" s="78"/>
      <c r="P93" s="78"/>
      <c r="Q93" s="142"/>
      <c r="R93" s="118"/>
      <c r="S93" s="115" t="s">
        <v>74</v>
      </c>
      <c r="T93" s="116"/>
      <c r="U93" s="116"/>
      <c r="V93" s="116"/>
      <c r="W93" s="116"/>
      <c r="X93" s="116"/>
      <c r="Y93" s="116"/>
      <c r="Z93" s="116"/>
      <c r="AA93" s="116"/>
      <c r="AB93" s="116"/>
      <c r="AC93" s="116"/>
      <c r="AD93" s="116"/>
      <c r="AE93" s="116"/>
      <c r="AF93" s="116"/>
      <c r="AG93" s="117"/>
      <c r="AH93" s="118"/>
      <c r="AI93" s="104" t="s">
        <v>84</v>
      </c>
      <c r="AJ93" s="107"/>
      <c r="AK93" s="107"/>
      <c r="AL93" s="107"/>
      <c r="AM93" s="107"/>
      <c r="AN93" s="107"/>
      <c r="AO93" s="107"/>
      <c r="AP93" s="107"/>
      <c r="AQ93" s="107"/>
      <c r="AR93" s="107"/>
      <c r="AS93" s="107"/>
      <c r="AT93" s="107"/>
      <c r="AU93" s="108"/>
      <c r="AV93" s="78"/>
      <c r="AW93" s="96"/>
      <c r="AX93" s="79" t="s">
        <v>522</v>
      </c>
      <c r="AY93" s="78"/>
      <c r="AZ93" s="78"/>
      <c r="BA93" s="78"/>
      <c r="BB93" s="78"/>
      <c r="BC93" s="78"/>
      <c r="BD93" s="78"/>
      <c r="BE93" s="78"/>
      <c r="BF93" s="78"/>
      <c r="BG93" s="78"/>
      <c r="BH93" s="78"/>
      <c r="BI93" s="78"/>
      <c r="BJ93" s="78"/>
      <c r="BK93" s="117"/>
      <c r="BL93" s="118"/>
      <c r="BM93" s="115" t="s">
        <v>531</v>
      </c>
      <c r="BN93" s="116"/>
      <c r="BO93" s="116"/>
      <c r="BP93" s="116"/>
      <c r="BQ93" s="116"/>
      <c r="BR93" s="116"/>
      <c r="BS93" s="116"/>
      <c r="BT93" s="116"/>
      <c r="BU93" s="116"/>
      <c r="BV93" s="116"/>
      <c r="BW93" s="116"/>
      <c r="BX93" s="117"/>
      <c r="BY93" s="118"/>
      <c r="BZ93" s="12"/>
      <c r="CA93" s="12"/>
      <c r="CB93" s="12"/>
      <c r="CC93" s="12"/>
      <c r="CD93" s="12"/>
      <c r="CE93" s="12"/>
      <c r="CF93" s="12"/>
      <c r="CG93" s="12"/>
      <c r="CH93" s="12"/>
      <c r="CI93" s="12"/>
      <c r="CJ93" s="12"/>
      <c r="CK93" s="12"/>
      <c r="CL93" s="12"/>
      <c r="CM93" s="12"/>
      <c r="CN93" s="12"/>
      <c r="CO93" s="12"/>
      <c r="CP93" s="12"/>
      <c r="CQ93" s="12"/>
      <c r="CR93" s="12"/>
      <c r="CS93" s="12"/>
      <c r="CT93" s="12"/>
      <c r="CU93" s="12"/>
      <c r="CV93" s="12"/>
    </row>
    <row r="94" spans="1:100" ht="18" customHeight="1">
      <c r="A94" s="42"/>
      <c r="B94" s="131"/>
      <c r="C94" s="132"/>
      <c r="D94" s="112" t="s">
        <v>502</v>
      </c>
      <c r="E94" s="78"/>
      <c r="F94" s="78"/>
      <c r="G94" s="78"/>
      <c r="H94" s="78"/>
      <c r="I94" s="78"/>
      <c r="J94" s="78"/>
      <c r="K94" s="78"/>
      <c r="L94" s="78"/>
      <c r="M94" s="78"/>
      <c r="N94" s="78"/>
      <c r="O94" s="78"/>
      <c r="P94" s="78"/>
      <c r="Q94" s="117"/>
      <c r="R94" s="118"/>
      <c r="S94" s="115"/>
      <c r="T94" s="116"/>
      <c r="U94" s="116"/>
      <c r="V94" s="116"/>
      <c r="W94" s="116"/>
      <c r="X94" s="116"/>
      <c r="Y94" s="116"/>
      <c r="Z94" s="116"/>
      <c r="AA94" s="116"/>
      <c r="AB94" s="116"/>
      <c r="AC94" s="116"/>
      <c r="AD94" s="116"/>
      <c r="AE94" s="116"/>
      <c r="AF94" s="116"/>
      <c r="AG94" s="117"/>
      <c r="AH94" s="118"/>
      <c r="AI94" s="104" t="s">
        <v>79</v>
      </c>
      <c r="AJ94" s="107"/>
      <c r="AK94" s="107"/>
      <c r="AL94" s="107"/>
      <c r="AM94" s="107"/>
      <c r="AN94" s="107"/>
      <c r="AO94" s="107"/>
      <c r="AP94" s="107"/>
      <c r="AQ94" s="107"/>
      <c r="AR94" s="107"/>
      <c r="AS94" s="107"/>
      <c r="AT94" s="107"/>
      <c r="AU94" s="108"/>
      <c r="AV94" s="95"/>
      <c r="AW94" s="96"/>
      <c r="AX94" s="79" t="s">
        <v>523</v>
      </c>
      <c r="AY94" s="78"/>
      <c r="AZ94" s="78"/>
      <c r="BA94" s="78"/>
      <c r="BB94" s="78"/>
      <c r="BC94" s="78"/>
      <c r="BD94" s="78"/>
      <c r="BE94" s="78"/>
      <c r="BF94" s="78"/>
      <c r="BG94" s="78"/>
      <c r="BH94" s="78"/>
      <c r="BI94" s="78"/>
      <c r="BJ94" s="78"/>
      <c r="BK94" s="117"/>
      <c r="BL94" s="118"/>
      <c r="BM94" s="105" t="s">
        <v>532</v>
      </c>
      <c r="BN94" s="78"/>
      <c r="BO94" s="78"/>
      <c r="BP94" s="78"/>
      <c r="BQ94" s="78"/>
      <c r="BR94" s="78"/>
      <c r="BS94" s="78"/>
      <c r="BT94" s="78"/>
      <c r="BU94" s="78"/>
      <c r="BV94" s="78"/>
      <c r="BW94" s="78"/>
      <c r="BX94" s="117"/>
      <c r="BY94" s="118"/>
      <c r="BZ94" s="12"/>
      <c r="CA94" s="12"/>
      <c r="CB94" s="12"/>
      <c r="CC94" s="12"/>
      <c r="CD94" s="12"/>
      <c r="CE94" s="12"/>
      <c r="CF94" s="12"/>
      <c r="CG94" s="12"/>
      <c r="CH94" s="12"/>
      <c r="CI94" s="12"/>
      <c r="CJ94" s="12"/>
      <c r="CK94" s="12"/>
      <c r="CL94" s="12"/>
      <c r="CM94" s="12"/>
      <c r="CN94" s="12"/>
      <c r="CO94" s="12"/>
      <c r="CP94" s="12"/>
      <c r="CQ94" s="12"/>
      <c r="CR94" s="12"/>
      <c r="CS94" s="12"/>
      <c r="CT94" s="12"/>
      <c r="CU94" s="12"/>
      <c r="CV94" s="12"/>
    </row>
    <row r="95" spans="1:100" ht="18" customHeight="1">
      <c r="A95" s="42"/>
      <c r="B95" s="131"/>
      <c r="C95" s="132"/>
      <c r="D95" s="171" t="s">
        <v>578</v>
      </c>
      <c r="E95" s="116"/>
      <c r="F95" s="116"/>
      <c r="G95" s="116"/>
      <c r="H95" s="116"/>
      <c r="I95" s="116"/>
      <c r="J95" s="116"/>
      <c r="K95" s="116"/>
      <c r="L95" s="116"/>
      <c r="M95" s="116"/>
      <c r="N95" s="116"/>
      <c r="O95" s="116"/>
      <c r="P95" s="116"/>
      <c r="Q95" s="117"/>
      <c r="R95" s="118"/>
      <c r="S95" s="115"/>
      <c r="T95" s="116"/>
      <c r="U95" s="116"/>
      <c r="V95" s="116"/>
      <c r="W95" s="116"/>
      <c r="X95" s="116"/>
      <c r="Y95" s="116"/>
      <c r="Z95" s="116"/>
      <c r="AA95" s="116"/>
      <c r="AB95" s="116"/>
      <c r="AC95" s="116"/>
      <c r="AD95" s="116"/>
      <c r="AE95" s="116"/>
      <c r="AF95" s="116"/>
      <c r="AG95" s="117"/>
      <c r="AH95" s="118"/>
      <c r="AI95" s="104" t="s">
        <v>515</v>
      </c>
      <c r="AJ95" s="107"/>
      <c r="AK95" s="107"/>
      <c r="AL95" s="107"/>
      <c r="AM95" s="107"/>
      <c r="AN95" s="107"/>
      <c r="AO95" s="107"/>
      <c r="AP95" s="107"/>
      <c r="AQ95" s="107"/>
      <c r="AR95" s="107"/>
      <c r="AS95" s="107"/>
      <c r="AT95" s="107"/>
      <c r="AU95" s="108"/>
      <c r="AV95" s="95"/>
      <c r="AW95" s="96"/>
      <c r="AX95" s="79" t="s">
        <v>524</v>
      </c>
      <c r="AY95" s="78"/>
      <c r="AZ95" s="78"/>
      <c r="BA95" s="78"/>
      <c r="BB95" s="78"/>
      <c r="BC95" s="78"/>
      <c r="BD95" s="78"/>
      <c r="BE95" s="78"/>
      <c r="BF95" s="78"/>
      <c r="BG95" s="78"/>
      <c r="BH95" s="78"/>
      <c r="BI95" s="78"/>
      <c r="BJ95" s="78"/>
      <c r="BK95" s="95"/>
      <c r="BL95" s="96"/>
      <c r="BM95" s="115" t="s">
        <v>533</v>
      </c>
      <c r="BN95" s="116"/>
      <c r="BO95" s="116"/>
      <c r="BP95" s="116"/>
      <c r="BQ95" s="116"/>
      <c r="BR95" s="116"/>
      <c r="BS95" s="116"/>
      <c r="BT95" s="116"/>
      <c r="BU95" s="116"/>
      <c r="BV95" s="116"/>
      <c r="BW95" s="116"/>
      <c r="BX95" s="117"/>
      <c r="BY95" s="118"/>
      <c r="BZ95" s="12"/>
      <c r="CA95" s="12"/>
      <c r="CB95" s="12"/>
      <c r="CC95" s="12"/>
      <c r="CD95" s="12"/>
      <c r="CE95" s="12"/>
      <c r="CF95" s="12"/>
      <c r="CG95" s="12"/>
      <c r="CH95" s="12"/>
      <c r="CI95" s="12"/>
      <c r="CJ95" s="12"/>
      <c r="CK95" s="12"/>
      <c r="CL95" s="12"/>
      <c r="CM95" s="12"/>
      <c r="CN95" s="12"/>
      <c r="CO95" s="12"/>
      <c r="CP95" s="12"/>
      <c r="CQ95" s="12"/>
      <c r="CR95" s="12"/>
      <c r="CS95" s="12"/>
      <c r="CT95" s="12"/>
      <c r="CU95" s="12"/>
      <c r="CV95" s="12"/>
    </row>
    <row r="96" spans="1:100" ht="18" customHeight="1">
      <c r="A96" s="42"/>
      <c r="B96" s="131"/>
      <c r="C96" s="132"/>
      <c r="D96" s="171"/>
      <c r="E96" s="116"/>
      <c r="F96" s="116"/>
      <c r="G96" s="116"/>
      <c r="H96" s="116"/>
      <c r="I96" s="116"/>
      <c r="J96" s="116"/>
      <c r="K96" s="116"/>
      <c r="L96" s="116"/>
      <c r="M96" s="116"/>
      <c r="N96" s="116"/>
      <c r="O96" s="116"/>
      <c r="P96" s="116"/>
      <c r="Q96" s="117"/>
      <c r="R96" s="118"/>
      <c r="S96" s="115"/>
      <c r="T96" s="116"/>
      <c r="U96" s="116"/>
      <c r="V96" s="116"/>
      <c r="W96" s="116"/>
      <c r="X96" s="116"/>
      <c r="Y96" s="116"/>
      <c r="Z96" s="116"/>
      <c r="AA96" s="116"/>
      <c r="AB96" s="116"/>
      <c r="AC96" s="116"/>
      <c r="AD96" s="116"/>
      <c r="AE96" s="116"/>
      <c r="AF96" s="116"/>
      <c r="AG96" s="117"/>
      <c r="AH96" s="118"/>
      <c r="AI96" s="79" t="s">
        <v>473</v>
      </c>
      <c r="AJ96" s="78"/>
      <c r="AK96" s="78"/>
      <c r="AL96" s="78"/>
      <c r="AM96" s="78"/>
      <c r="AN96" s="78"/>
      <c r="AO96" s="78"/>
      <c r="AP96" s="78"/>
      <c r="AQ96" s="78"/>
      <c r="AR96" s="78"/>
      <c r="AS96" s="78"/>
      <c r="AT96" s="78"/>
      <c r="AU96" s="78"/>
      <c r="AV96" s="95"/>
      <c r="AW96" s="96"/>
      <c r="AX96" s="175" t="s">
        <v>525</v>
      </c>
      <c r="AY96" s="176"/>
      <c r="AZ96" s="176"/>
      <c r="BA96" s="176"/>
      <c r="BB96" s="176"/>
      <c r="BC96" s="176"/>
      <c r="BD96" s="176"/>
      <c r="BE96" s="176"/>
      <c r="BF96" s="176"/>
      <c r="BG96" s="176"/>
      <c r="BH96" s="176"/>
      <c r="BI96" s="176"/>
      <c r="BJ96" s="177"/>
      <c r="BK96" s="95"/>
      <c r="BL96" s="96"/>
      <c r="BM96" s="115" t="s">
        <v>534</v>
      </c>
      <c r="BN96" s="116"/>
      <c r="BO96" s="116"/>
      <c r="BP96" s="116"/>
      <c r="BQ96" s="116"/>
      <c r="BR96" s="116"/>
      <c r="BS96" s="116"/>
      <c r="BT96" s="116"/>
      <c r="BU96" s="116"/>
      <c r="BV96" s="116"/>
      <c r="BW96" s="116"/>
      <c r="BX96" s="117"/>
      <c r="BY96" s="118"/>
      <c r="BZ96" s="12"/>
      <c r="CA96" s="12"/>
      <c r="CB96" s="12"/>
      <c r="CC96" s="12"/>
      <c r="CD96" s="12"/>
      <c r="CE96" s="12"/>
      <c r="CF96" s="12"/>
      <c r="CG96" s="12"/>
      <c r="CH96" s="12"/>
      <c r="CI96" s="12"/>
      <c r="CJ96" s="12"/>
      <c r="CK96" s="12"/>
      <c r="CL96" s="12"/>
      <c r="CM96" s="12"/>
      <c r="CN96" s="12"/>
      <c r="CO96" s="12"/>
      <c r="CP96" s="12"/>
      <c r="CQ96" s="12"/>
      <c r="CR96" s="12"/>
      <c r="CS96" s="12"/>
      <c r="CT96" s="12"/>
      <c r="CU96" s="12"/>
      <c r="CV96" s="12"/>
    </row>
    <row r="97" spans="1:100" ht="18" customHeight="1">
      <c r="A97" s="42"/>
      <c r="B97" s="131"/>
      <c r="C97" s="132"/>
      <c r="D97" s="171"/>
      <c r="E97" s="116"/>
      <c r="F97" s="116"/>
      <c r="G97" s="116"/>
      <c r="H97" s="116"/>
      <c r="I97" s="116"/>
      <c r="J97" s="116"/>
      <c r="K97" s="116"/>
      <c r="L97" s="116"/>
      <c r="M97" s="116"/>
      <c r="N97" s="116"/>
      <c r="O97" s="116"/>
      <c r="P97" s="116"/>
      <c r="Q97" s="117"/>
      <c r="R97" s="118"/>
      <c r="S97" s="115"/>
      <c r="T97" s="116"/>
      <c r="U97" s="116"/>
      <c r="V97" s="116"/>
      <c r="W97" s="116"/>
      <c r="X97" s="116"/>
      <c r="Y97" s="116"/>
      <c r="Z97" s="116"/>
      <c r="AA97" s="116"/>
      <c r="AB97" s="116"/>
      <c r="AC97" s="116"/>
      <c r="AD97" s="116"/>
      <c r="AE97" s="116"/>
      <c r="AF97" s="116"/>
      <c r="AG97" s="117"/>
      <c r="AH97" s="118"/>
      <c r="AI97" s="79" t="s">
        <v>472</v>
      </c>
      <c r="AJ97" s="78"/>
      <c r="AK97" s="78"/>
      <c r="AL97" s="78"/>
      <c r="AM97" s="78"/>
      <c r="AN97" s="78"/>
      <c r="AO97" s="78"/>
      <c r="AP97" s="78"/>
      <c r="AQ97" s="78"/>
      <c r="AR97" s="78"/>
      <c r="AS97" s="78"/>
      <c r="AT97" s="78"/>
      <c r="AU97" s="78"/>
      <c r="AV97" s="117"/>
      <c r="AW97" s="118"/>
      <c r="AX97" s="79" t="s">
        <v>526</v>
      </c>
      <c r="AY97" s="78"/>
      <c r="AZ97" s="78"/>
      <c r="BA97" s="78"/>
      <c r="BB97" s="78"/>
      <c r="BC97" s="78"/>
      <c r="BD97" s="78"/>
      <c r="BE97" s="78"/>
      <c r="BF97" s="78"/>
      <c r="BG97" s="78"/>
      <c r="BH97" s="78"/>
      <c r="BI97" s="78"/>
      <c r="BJ97" s="78"/>
      <c r="BK97" s="95"/>
      <c r="BL97" s="96"/>
      <c r="BM97" s="115" t="s">
        <v>535</v>
      </c>
      <c r="BN97" s="116"/>
      <c r="BO97" s="116"/>
      <c r="BP97" s="116"/>
      <c r="BQ97" s="116"/>
      <c r="BR97" s="116"/>
      <c r="BS97" s="116"/>
      <c r="BT97" s="116"/>
      <c r="BU97" s="116"/>
      <c r="BV97" s="116"/>
      <c r="BW97" s="116"/>
      <c r="BX97" s="117"/>
      <c r="BY97" s="118"/>
      <c r="BZ97" s="12"/>
      <c r="CA97" s="12"/>
      <c r="CB97" s="12"/>
      <c r="CC97" s="12"/>
      <c r="CD97" s="12"/>
      <c r="CE97" s="12"/>
      <c r="CF97" s="12"/>
      <c r="CG97" s="12"/>
      <c r="CH97" s="12"/>
      <c r="CI97" s="12"/>
      <c r="CJ97" s="12"/>
      <c r="CK97" s="12"/>
      <c r="CL97" s="12"/>
      <c r="CM97" s="12"/>
      <c r="CN97" s="12"/>
      <c r="CO97" s="12"/>
      <c r="CP97" s="12"/>
      <c r="CQ97" s="12"/>
      <c r="CR97" s="12"/>
      <c r="CS97" s="12"/>
      <c r="CT97" s="12"/>
      <c r="CU97" s="12"/>
      <c r="CV97" s="12"/>
    </row>
    <row r="98" spans="1:100" ht="18" customHeight="1">
      <c r="A98" s="42"/>
      <c r="B98" s="131"/>
      <c r="C98" s="132"/>
      <c r="D98" s="122" t="s">
        <v>504</v>
      </c>
      <c r="E98" s="116"/>
      <c r="F98" s="116"/>
      <c r="G98" s="116"/>
      <c r="H98" s="116"/>
      <c r="I98" s="116"/>
      <c r="J98" s="116"/>
      <c r="K98" s="116"/>
      <c r="L98" s="116"/>
      <c r="M98" s="116"/>
      <c r="N98" s="116"/>
      <c r="O98" s="116"/>
      <c r="P98" s="116"/>
      <c r="Q98" s="116"/>
      <c r="R98" s="118"/>
      <c r="S98" s="122" t="s">
        <v>509</v>
      </c>
      <c r="T98" s="123"/>
      <c r="U98" s="123"/>
      <c r="V98" s="123"/>
      <c r="W98" s="123"/>
      <c r="X98" s="123"/>
      <c r="Y98" s="123"/>
      <c r="Z98" s="123"/>
      <c r="AA98" s="123"/>
      <c r="AB98" s="123"/>
      <c r="AC98" s="123"/>
      <c r="AD98" s="123"/>
      <c r="AE98" s="123"/>
      <c r="AF98" s="123"/>
      <c r="AG98" s="123"/>
      <c r="AH98" s="124"/>
      <c r="AI98" s="79" t="s">
        <v>50</v>
      </c>
      <c r="AJ98" s="78"/>
      <c r="AK98" s="78"/>
      <c r="AL98" s="78"/>
      <c r="AM98" s="78"/>
      <c r="AN98" s="78"/>
      <c r="AO98" s="78"/>
      <c r="AP98" s="78"/>
      <c r="AQ98" s="78"/>
      <c r="AR98" s="78"/>
      <c r="AS98" s="78"/>
      <c r="AT98" s="78"/>
      <c r="AU98" s="78"/>
      <c r="AV98" s="117"/>
      <c r="AW98" s="118"/>
      <c r="AX98" s="105" t="s">
        <v>527</v>
      </c>
      <c r="AY98" s="78"/>
      <c r="AZ98" s="78"/>
      <c r="BA98" s="78"/>
      <c r="BB98" s="78"/>
      <c r="BC98" s="78"/>
      <c r="BD98" s="78"/>
      <c r="BE98" s="78"/>
      <c r="BF98" s="78"/>
      <c r="BG98" s="78"/>
      <c r="BH98" s="78"/>
      <c r="BI98" s="78"/>
      <c r="BJ98" s="78"/>
      <c r="BK98" s="95"/>
      <c r="BL98" s="96"/>
      <c r="BM98" s="115" t="s">
        <v>536</v>
      </c>
      <c r="BN98" s="116"/>
      <c r="BO98" s="116"/>
      <c r="BP98" s="116"/>
      <c r="BQ98" s="116"/>
      <c r="BR98" s="116"/>
      <c r="BS98" s="116"/>
      <c r="BT98" s="116"/>
      <c r="BU98" s="116"/>
      <c r="BV98" s="116"/>
      <c r="BW98" s="116"/>
      <c r="BX98" s="117"/>
      <c r="BY98" s="118"/>
      <c r="BZ98" s="12"/>
      <c r="CA98" s="12"/>
      <c r="CB98" s="12"/>
      <c r="CC98" s="12"/>
      <c r="CD98" s="12"/>
      <c r="CE98" s="12"/>
      <c r="CF98" s="12"/>
      <c r="CG98" s="12"/>
      <c r="CH98" s="12"/>
      <c r="CI98" s="12"/>
      <c r="CJ98" s="12"/>
      <c r="CK98" s="12"/>
      <c r="CL98" s="12"/>
      <c r="CM98" s="12"/>
      <c r="CN98" s="12"/>
      <c r="CO98" s="12"/>
      <c r="CP98" s="12"/>
      <c r="CQ98" s="12"/>
      <c r="CR98" s="12"/>
      <c r="CS98" s="12"/>
      <c r="CT98" s="12"/>
      <c r="CU98" s="12"/>
      <c r="CV98" s="12"/>
    </row>
    <row r="99" spans="1:100" ht="18" customHeight="1">
      <c r="A99" s="42"/>
      <c r="B99" s="131"/>
      <c r="C99" s="132"/>
      <c r="D99" s="169" t="s">
        <v>505</v>
      </c>
      <c r="E99" s="170"/>
      <c r="F99" s="170"/>
      <c r="G99" s="170"/>
      <c r="H99" s="170"/>
      <c r="I99" s="170"/>
      <c r="J99" s="170"/>
      <c r="K99" s="170"/>
      <c r="L99" s="170"/>
      <c r="M99" s="170"/>
      <c r="N99" s="170"/>
      <c r="O99" s="170"/>
      <c r="P99" s="170"/>
      <c r="Q99" s="117"/>
      <c r="R99" s="118"/>
      <c r="S99" s="115" t="s">
        <v>497</v>
      </c>
      <c r="T99" s="116"/>
      <c r="U99" s="116"/>
      <c r="V99" s="116"/>
      <c r="W99" s="116"/>
      <c r="X99" s="116"/>
      <c r="Y99" s="116"/>
      <c r="Z99" s="116"/>
      <c r="AA99" s="116"/>
      <c r="AB99" s="116"/>
      <c r="AC99" s="116"/>
      <c r="AD99" s="116"/>
      <c r="AE99" s="116"/>
      <c r="AF99" s="116"/>
      <c r="AG99" s="117"/>
      <c r="AH99" s="118"/>
      <c r="AI99" s="79" t="s">
        <v>516</v>
      </c>
      <c r="AJ99" s="78"/>
      <c r="AK99" s="78"/>
      <c r="AL99" s="78"/>
      <c r="AM99" s="78"/>
      <c r="AN99" s="78"/>
      <c r="AO99" s="78"/>
      <c r="AP99" s="78"/>
      <c r="AQ99" s="78"/>
      <c r="AR99" s="78"/>
      <c r="AS99" s="78"/>
      <c r="AT99" s="78"/>
      <c r="AU99" s="78"/>
      <c r="AV99" s="117"/>
      <c r="AW99" s="118"/>
      <c r="AX99" s="105" t="s">
        <v>528</v>
      </c>
      <c r="AY99" s="78"/>
      <c r="AZ99" s="78"/>
      <c r="BA99" s="78"/>
      <c r="BB99" s="78"/>
      <c r="BC99" s="78"/>
      <c r="BD99" s="78"/>
      <c r="BE99" s="78"/>
      <c r="BF99" s="78"/>
      <c r="BG99" s="78"/>
      <c r="BH99" s="78"/>
      <c r="BI99" s="78"/>
      <c r="BJ99" s="78"/>
      <c r="BK99" s="95"/>
      <c r="BL99" s="96"/>
      <c r="BM99" s="115"/>
      <c r="BN99" s="116"/>
      <c r="BO99" s="116"/>
      <c r="BP99" s="116"/>
      <c r="BQ99" s="116"/>
      <c r="BR99" s="116"/>
      <c r="BS99" s="116"/>
      <c r="BT99" s="116"/>
      <c r="BU99" s="116"/>
      <c r="BV99" s="116"/>
      <c r="BW99" s="116"/>
      <c r="BX99" s="117"/>
      <c r="BY99" s="118"/>
      <c r="BZ99" s="12"/>
      <c r="CA99" s="12"/>
      <c r="CB99" s="12"/>
      <c r="CC99" s="12"/>
      <c r="CD99" s="12"/>
      <c r="CE99" s="12"/>
      <c r="CF99" s="12"/>
      <c r="CG99" s="12"/>
      <c r="CH99" s="12"/>
      <c r="CI99" s="12"/>
      <c r="CJ99" s="12"/>
      <c r="CK99" s="12"/>
      <c r="CL99" s="12"/>
      <c r="CM99" s="12"/>
      <c r="CN99" s="12"/>
      <c r="CO99" s="12"/>
      <c r="CP99" s="12"/>
      <c r="CQ99" s="12"/>
      <c r="CR99" s="12"/>
      <c r="CS99" s="12"/>
      <c r="CT99" s="12"/>
      <c r="CU99" s="12"/>
      <c r="CV99" s="12"/>
    </row>
    <row r="100" spans="1:100" ht="18" customHeight="1">
      <c r="A100" s="42"/>
      <c r="B100" s="131"/>
      <c r="C100" s="132"/>
      <c r="D100" s="169" t="s">
        <v>508</v>
      </c>
      <c r="E100" s="170"/>
      <c r="F100" s="170"/>
      <c r="G100" s="170"/>
      <c r="H100" s="170"/>
      <c r="I100" s="170"/>
      <c r="J100" s="170"/>
      <c r="K100" s="170"/>
      <c r="L100" s="170"/>
      <c r="M100" s="170"/>
      <c r="N100" s="170"/>
      <c r="O100" s="170"/>
      <c r="P100" s="170"/>
      <c r="Q100" s="117"/>
      <c r="R100" s="118"/>
      <c r="S100" s="172" t="s">
        <v>491</v>
      </c>
      <c r="T100" s="173"/>
      <c r="U100" s="173"/>
      <c r="V100" s="173"/>
      <c r="W100" s="173"/>
      <c r="X100" s="173"/>
      <c r="Y100" s="173"/>
      <c r="Z100" s="173"/>
      <c r="AA100" s="173"/>
      <c r="AB100" s="173"/>
      <c r="AC100" s="173"/>
      <c r="AD100" s="173"/>
      <c r="AE100" s="173"/>
      <c r="AF100" s="174"/>
      <c r="AG100" s="117"/>
      <c r="AH100" s="118"/>
      <c r="AJ100" s="78"/>
      <c r="AK100" s="78"/>
      <c r="AL100" s="78"/>
      <c r="AM100" s="78"/>
      <c r="AN100" s="78"/>
      <c r="AO100" s="78"/>
      <c r="AP100" s="78"/>
      <c r="AQ100" s="78"/>
      <c r="AR100" s="78"/>
      <c r="AS100" s="78"/>
      <c r="AT100" s="78"/>
      <c r="AU100" s="78"/>
      <c r="AV100" s="117"/>
      <c r="AW100" s="118"/>
      <c r="AX100" s="115"/>
      <c r="AY100" s="116"/>
      <c r="AZ100" s="116"/>
      <c r="BA100" s="116"/>
      <c r="BB100" s="116"/>
      <c r="BC100" s="116"/>
      <c r="BD100" s="116"/>
      <c r="BE100" s="116"/>
      <c r="BF100" s="116"/>
      <c r="BG100" s="116"/>
      <c r="BH100" s="116"/>
      <c r="BI100" s="116"/>
      <c r="BJ100" s="116"/>
      <c r="BK100" s="117"/>
      <c r="BL100" s="118"/>
      <c r="BM100" s="106"/>
      <c r="BN100" s="78"/>
      <c r="BO100" s="78"/>
      <c r="BP100" s="78"/>
      <c r="BQ100" s="78"/>
      <c r="BR100" s="78"/>
      <c r="BS100" s="78"/>
      <c r="BT100" s="78"/>
      <c r="BU100" s="78"/>
      <c r="BV100" s="78"/>
      <c r="BW100" s="78"/>
      <c r="BX100" s="117"/>
      <c r="BY100" s="118"/>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row>
    <row r="101" spans="1:100" ht="18" customHeight="1">
      <c r="A101" s="42"/>
      <c r="B101" s="131"/>
      <c r="C101" s="132"/>
      <c r="D101" s="169" t="s">
        <v>506</v>
      </c>
      <c r="E101" s="170"/>
      <c r="F101" s="170"/>
      <c r="G101" s="170"/>
      <c r="H101" s="170"/>
      <c r="I101" s="170"/>
      <c r="J101" s="170"/>
      <c r="K101" s="170"/>
      <c r="L101" s="170"/>
      <c r="M101" s="170"/>
      <c r="N101" s="170"/>
      <c r="O101" s="170"/>
      <c r="P101" s="170"/>
      <c r="Q101" s="117"/>
      <c r="R101" s="118"/>
      <c r="S101" s="115" t="s">
        <v>512</v>
      </c>
      <c r="T101" s="116"/>
      <c r="U101" s="116"/>
      <c r="V101" s="116"/>
      <c r="W101" s="116"/>
      <c r="X101" s="116"/>
      <c r="Y101" s="116"/>
      <c r="Z101" s="116"/>
      <c r="AA101" s="116"/>
      <c r="AB101" s="116"/>
      <c r="AC101" s="116"/>
      <c r="AD101" s="116"/>
      <c r="AE101" s="116"/>
      <c r="AF101" s="116"/>
      <c r="AG101" s="117"/>
      <c r="AH101" s="118"/>
      <c r="AI101" s="115"/>
      <c r="AJ101" s="116"/>
      <c r="AK101" s="116"/>
      <c r="AL101" s="116"/>
      <c r="AM101" s="116"/>
      <c r="AN101" s="116"/>
      <c r="AO101" s="116"/>
      <c r="AP101" s="116"/>
      <c r="AQ101" s="116"/>
      <c r="AR101" s="116"/>
      <c r="AS101" s="116"/>
      <c r="AT101" s="116"/>
      <c r="AU101" s="116"/>
      <c r="AV101" s="117"/>
      <c r="AW101" s="118"/>
      <c r="AX101" s="115"/>
      <c r="AY101" s="116"/>
      <c r="AZ101" s="116"/>
      <c r="BA101" s="116"/>
      <c r="BB101" s="116"/>
      <c r="BC101" s="116"/>
      <c r="BD101" s="116"/>
      <c r="BE101" s="116"/>
      <c r="BF101" s="116"/>
      <c r="BG101" s="116"/>
      <c r="BH101" s="116"/>
      <c r="BI101" s="116"/>
      <c r="BJ101" s="116"/>
      <c r="BK101" s="117"/>
      <c r="BL101" s="118"/>
      <c r="BM101" s="115"/>
      <c r="BN101" s="116"/>
      <c r="BO101" s="116"/>
      <c r="BP101" s="116"/>
      <c r="BQ101" s="116"/>
      <c r="BR101" s="116"/>
      <c r="BS101" s="116"/>
      <c r="BT101" s="116"/>
      <c r="BU101" s="116"/>
      <c r="BV101" s="116"/>
      <c r="BW101" s="116"/>
      <c r="BX101" s="117"/>
      <c r="BY101" s="118"/>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row>
    <row r="102" spans="1:100" ht="18" customHeight="1">
      <c r="A102" s="42"/>
      <c r="B102" s="131"/>
      <c r="C102" s="132"/>
      <c r="D102" s="169" t="s">
        <v>507</v>
      </c>
      <c r="E102" s="170"/>
      <c r="F102" s="170"/>
      <c r="G102" s="170"/>
      <c r="H102" s="170"/>
      <c r="I102" s="170"/>
      <c r="J102" s="170"/>
      <c r="K102" s="170"/>
      <c r="L102" s="170"/>
      <c r="M102" s="170"/>
      <c r="N102" s="170"/>
      <c r="O102" s="170"/>
      <c r="P102" s="170"/>
      <c r="Q102" s="117"/>
      <c r="R102" s="118"/>
      <c r="S102" s="115" t="s">
        <v>510</v>
      </c>
      <c r="T102" s="116"/>
      <c r="U102" s="116"/>
      <c r="V102" s="116"/>
      <c r="W102" s="116"/>
      <c r="X102" s="116"/>
      <c r="Y102" s="116"/>
      <c r="Z102" s="116"/>
      <c r="AA102" s="116"/>
      <c r="AB102" s="116"/>
      <c r="AC102" s="116"/>
      <c r="AD102" s="116"/>
      <c r="AE102" s="116"/>
      <c r="AF102" s="116"/>
      <c r="AG102" s="117"/>
      <c r="AH102" s="118"/>
      <c r="AI102" s="115"/>
      <c r="AJ102" s="116"/>
      <c r="AK102" s="116"/>
      <c r="AL102" s="116"/>
      <c r="AM102" s="116"/>
      <c r="AN102" s="116"/>
      <c r="AO102" s="116"/>
      <c r="AP102" s="116"/>
      <c r="AQ102" s="116"/>
      <c r="AR102" s="116"/>
      <c r="AS102" s="116"/>
      <c r="AT102" s="116"/>
      <c r="AU102" s="116"/>
      <c r="AV102" s="117"/>
      <c r="AW102" s="118"/>
      <c r="AX102" s="115"/>
      <c r="AY102" s="116"/>
      <c r="AZ102" s="116"/>
      <c r="BA102" s="116"/>
      <c r="BB102" s="116"/>
      <c r="BC102" s="116"/>
      <c r="BD102" s="116"/>
      <c r="BE102" s="116"/>
      <c r="BF102" s="116"/>
      <c r="BG102" s="116"/>
      <c r="BH102" s="116"/>
      <c r="BI102" s="116"/>
      <c r="BJ102" s="116"/>
      <c r="BK102" s="117"/>
      <c r="BL102" s="118"/>
      <c r="BM102" s="115"/>
      <c r="BN102" s="116"/>
      <c r="BO102" s="116"/>
      <c r="BP102" s="116"/>
      <c r="BQ102" s="116"/>
      <c r="BR102" s="116"/>
      <c r="BS102" s="116"/>
      <c r="BT102" s="116"/>
      <c r="BU102" s="116"/>
      <c r="BV102" s="116"/>
      <c r="BW102" s="116"/>
      <c r="BX102" s="117"/>
      <c r="BY102" s="118"/>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row>
    <row r="103" spans="1:100" ht="18" customHeight="1">
      <c r="A103" s="42"/>
      <c r="B103" s="197"/>
      <c r="C103" s="164"/>
      <c r="D103" s="169"/>
      <c r="E103" s="170"/>
      <c r="F103" s="170"/>
      <c r="G103" s="170"/>
      <c r="H103" s="170"/>
      <c r="I103" s="170"/>
      <c r="J103" s="170"/>
      <c r="K103" s="170"/>
      <c r="L103" s="170"/>
      <c r="M103" s="170"/>
      <c r="N103" s="170"/>
      <c r="O103" s="170"/>
      <c r="P103" s="170"/>
      <c r="Q103" s="117"/>
      <c r="R103" s="118"/>
      <c r="S103" s="79" t="s">
        <v>513</v>
      </c>
      <c r="T103" s="78"/>
      <c r="U103" s="78"/>
      <c r="V103" s="78"/>
      <c r="W103" s="78"/>
      <c r="X103" s="78"/>
      <c r="Y103" s="78"/>
      <c r="Z103" s="78"/>
      <c r="AA103" s="78"/>
      <c r="AB103" s="78"/>
      <c r="AC103" s="78"/>
      <c r="AD103" s="78"/>
      <c r="AE103" s="78"/>
      <c r="AF103" s="78"/>
      <c r="AG103" s="117"/>
      <c r="AH103" s="118"/>
      <c r="AI103" s="115"/>
      <c r="AJ103" s="116"/>
      <c r="AK103" s="116"/>
      <c r="AL103" s="116"/>
      <c r="AM103" s="116"/>
      <c r="AN103" s="116"/>
      <c r="AO103" s="116"/>
      <c r="AP103" s="116"/>
      <c r="AQ103" s="116"/>
      <c r="AR103" s="116"/>
      <c r="AS103" s="116"/>
      <c r="AT103" s="116"/>
      <c r="AU103" s="116"/>
      <c r="AV103" s="117"/>
      <c r="AW103" s="118"/>
      <c r="AX103" s="115"/>
      <c r="AY103" s="116"/>
      <c r="AZ103" s="116"/>
      <c r="BA103" s="116"/>
      <c r="BB103" s="116"/>
      <c r="BC103" s="116"/>
      <c r="BD103" s="116"/>
      <c r="BE103" s="116"/>
      <c r="BF103" s="116"/>
      <c r="BG103" s="116"/>
      <c r="BH103" s="116"/>
      <c r="BI103" s="116"/>
      <c r="BJ103" s="116"/>
      <c r="BK103" s="117"/>
      <c r="BL103" s="118"/>
      <c r="BM103" s="168"/>
      <c r="BN103" s="116"/>
      <c r="BO103" s="116"/>
      <c r="BP103" s="116"/>
      <c r="BQ103" s="116"/>
      <c r="BR103" s="116"/>
      <c r="BS103" s="116"/>
      <c r="BT103" s="116"/>
      <c r="BU103" s="116"/>
      <c r="BV103" s="116"/>
      <c r="BW103" s="116"/>
      <c r="BX103" s="117"/>
      <c r="BY103" s="118"/>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row>
    <row r="104" spans="1:100" ht="13.5" customHeight="1">
      <c r="A104" s="44"/>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48"/>
      <c r="BO104" s="48"/>
      <c r="BP104" s="48"/>
      <c r="BQ104" s="48"/>
      <c r="BR104" s="48"/>
      <c r="BS104" s="48"/>
      <c r="BT104" s="48"/>
      <c r="BU104" s="48"/>
      <c r="BV104" s="48"/>
      <c r="BW104" s="48"/>
      <c r="BX104" s="48"/>
      <c r="BY104" s="48"/>
      <c r="BZ104" s="2"/>
      <c r="CA104" s="2"/>
      <c r="CB104" s="2"/>
      <c r="CC104" s="2"/>
      <c r="CD104" s="2"/>
      <c r="CE104" s="2"/>
      <c r="CF104" s="2"/>
      <c r="CG104" s="2"/>
      <c r="CH104" s="2"/>
      <c r="CI104" s="2"/>
      <c r="CJ104" s="2"/>
      <c r="CK104" s="2"/>
      <c r="CL104" s="2"/>
      <c r="CM104" s="2"/>
      <c r="CN104" s="2"/>
      <c r="CO104" s="2"/>
      <c r="CP104" s="2"/>
      <c r="CQ104" s="2"/>
      <c r="CR104" s="2"/>
      <c r="CS104" s="2"/>
      <c r="CT104" s="2"/>
      <c r="CU104" s="2"/>
      <c r="CV104" s="2"/>
    </row>
    <row r="105" spans="1:100" ht="13.5" customHeight="1">
      <c r="A105" s="44"/>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c r="BN105" s="48"/>
      <c r="BO105" s="48"/>
      <c r="BP105" s="48"/>
      <c r="BQ105" s="48"/>
      <c r="BR105" s="48"/>
      <c r="BS105" s="48"/>
      <c r="BT105" s="48"/>
      <c r="BU105" s="48"/>
      <c r="BV105" s="48"/>
      <c r="BW105" s="48"/>
      <c r="BX105" s="48"/>
      <c r="BY105" s="48"/>
      <c r="BZ105" s="2"/>
      <c r="CA105" s="2"/>
      <c r="CB105" s="2"/>
      <c r="CC105" s="2"/>
      <c r="CD105" s="2"/>
      <c r="CE105" s="2"/>
      <c r="CF105" s="2"/>
      <c r="CG105" s="2"/>
      <c r="CH105" s="2"/>
      <c r="CI105" s="2"/>
      <c r="CJ105" s="2"/>
      <c r="CK105" s="2"/>
      <c r="CL105" s="2"/>
      <c r="CM105" s="2"/>
      <c r="CN105" s="2"/>
      <c r="CO105" s="2"/>
      <c r="CP105" s="2"/>
      <c r="CQ105" s="2"/>
      <c r="CR105" s="2"/>
      <c r="CS105" s="2"/>
      <c r="CT105" s="2"/>
      <c r="CU105" s="2"/>
      <c r="CV105" s="2"/>
    </row>
    <row r="106" spans="1:100" ht="13.5" customHeight="1">
      <c r="A106" s="44"/>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2"/>
      <c r="CA106" s="2"/>
      <c r="CB106" s="2"/>
      <c r="CC106" s="2"/>
      <c r="CD106" s="2"/>
      <c r="CE106" s="2"/>
      <c r="CF106" s="2"/>
      <c r="CG106" s="2"/>
      <c r="CH106" s="2"/>
      <c r="CI106" s="2"/>
      <c r="CJ106" s="2"/>
      <c r="CK106" s="2"/>
      <c r="CL106" s="2"/>
      <c r="CM106" s="2"/>
      <c r="CN106" s="2"/>
      <c r="CO106" s="2"/>
      <c r="CP106" s="2"/>
      <c r="CQ106" s="2"/>
      <c r="CR106" s="2"/>
      <c r="CS106" s="2"/>
      <c r="CT106" s="2"/>
      <c r="CU106" s="2"/>
      <c r="CV106" s="2"/>
    </row>
    <row r="107" spans="1:100" ht="13.5" customHeight="1">
      <c r="A107" s="44"/>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2"/>
      <c r="CA107" s="2"/>
      <c r="CB107" s="2"/>
      <c r="CC107" s="2"/>
      <c r="CD107" s="2"/>
      <c r="CE107" s="2"/>
      <c r="CF107" s="2"/>
      <c r="CG107" s="2"/>
      <c r="CH107" s="2"/>
      <c r="CI107" s="2"/>
      <c r="CJ107" s="2"/>
      <c r="CK107" s="2"/>
      <c r="CL107" s="2"/>
      <c r="CM107" s="2"/>
      <c r="CN107" s="2"/>
      <c r="CO107" s="2"/>
      <c r="CP107" s="2"/>
      <c r="CQ107" s="2"/>
      <c r="CR107" s="2"/>
      <c r="CS107" s="2"/>
      <c r="CT107" s="2"/>
      <c r="CU107" s="2"/>
      <c r="CV107" s="2"/>
    </row>
    <row r="108" spans="1:100" ht="13.5" customHeight="1">
      <c r="A108" s="44"/>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48"/>
      <c r="BO108" s="48"/>
      <c r="BP108" s="48"/>
      <c r="BQ108" s="48"/>
      <c r="BR108" s="48"/>
      <c r="BS108" s="48"/>
      <c r="BT108" s="48"/>
      <c r="BU108" s="48"/>
      <c r="BV108" s="48"/>
      <c r="BW108" s="48"/>
      <c r="BX108" s="48"/>
      <c r="BY108" s="48"/>
      <c r="BZ108" s="2"/>
      <c r="CA108" s="2"/>
      <c r="CB108" s="2"/>
      <c r="CC108" s="2"/>
      <c r="CD108" s="2"/>
      <c r="CE108" s="2"/>
      <c r="CF108" s="2"/>
      <c r="CG108" s="2"/>
      <c r="CH108" s="2"/>
      <c r="CI108" s="2"/>
      <c r="CJ108" s="2"/>
      <c r="CK108" s="2"/>
      <c r="CL108" s="2"/>
      <c r="CM108" s="2"/>
      <c r="CN108" s="2"/>
      <c r="CO108" s="2"/>
      <c r="CP108" s="2"/>
      <c r="CQ108" s="2"/>
      <c r="CR108" s="2"/>
      <c r="CS108" s="2"/>
      <c r="CT108" s="2"/>
      <c r="CU108" s="2"/>
      <c r="CV108" s="2"/>
    </row>
    <row r="109" spans="1:100" ht="13.5" customHeight="1">
      <c r="A109" s="44"/>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48"/>
      <c r="BO109" s="48"/>
      <c r="BP109" s="48"/>
      <c r="BQ109" s="48"/>
      <c r="BR109" s="48"/>
      <c r="BS109" s="48"/>
      <c r="BT109" s="48"/>
      <c r="BU109" s="48"/>
      <c r="BV109" s="48"/>
      <c r="BW109" s="48"/>
      <c r="BX109" s="48"/>
      <c r="BY109" s="48"/>
      <c r="BZ109" s="2"/>
      <c r="CA109" s="2"/>
      <c r="CB109" s="2"/>
      <c r="CC109" s="2"/>
      <c r="CD109" s="2"/>
      <c r="CE109" s="2"/>
      <c r="CF109" s="2"/>
      <c r="CG109" s="2"/>
      <c r="CH109" s="2"/>
      <c r="CI109" s="2"/>
      <c r="CJ109" s="2"/>
      <c r="CK109" s="2"/>
      <c r="CL109" s="2"/>
      <c r="CM109" s="2"/>
      <c r="CN109" s="2"/>
      <c r="CO109" s="2"/>
      <c r="CP109" s="2"/>
      <c r="CQ109" s="2"/>
      <c r="CR109" s="2"/>
      <c r="CS109" s="2"/>
      <c r="CT109" s="2"/>
      <c r="CU109" s="2"/>
      <c r="CV109" s="2"/>
    </row>
    <row r="110" spans="1:100" ht="13.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row>
    <row r="111" spans="1:100" ht="13.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row>
    <row r="112" spans="1:100" ht="13.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row>
    <row r="113" spans="1:100" ht="13.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row>
    <row r="114" spans="1:100" ht="13.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row>
    <row r="115" spans="1:100" ht="13.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row>
    <row r="116" spans="1:100" ht="13.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row>
    <row r="117" spans="1:100" ht="13.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row>
    <row r="118" spans="1:100" ht="13.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row>
    <row r="119" spans="1:100" ht="13.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row>
    <row r="120" spans="1:100" ht="13.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row>
    <row r="121" spans="1:100" ht="13.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row>
    <row r="122" spans="1:100" ht="13.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row>
    <row r="123" spans="1:100" ht="13.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row>
    <row r="124" spans="1:100" ht="13.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row>
    <row r="125" spans="1:100" ht="13.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row>
    <row r="126" spans="1:100" ht="13.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row>
    <row r="127" spans="1:100" ht="13.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row>
    <row r="128" spans="1:100" ht="13.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row>
    <row r="129" spans="1:100" ht="13.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row>
    <row r="130" spans="1:100" ht="13.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row>
    <row r="131" spans="1:100" ht="13.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row>
    <row r="132" spans="1:100" ht="13.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row>
    <row r="133" spans="1:100" ht="13.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row>
    <row r="134" spans="1:100" ht="13.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row>
    <row r="135" spans="1:100" ht="13.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row>
    <row r="136" spans="1:100" ht="13.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row>
    <row r="137" spans="1:100" ht="13.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row>
    <row r="138" spans="1:100" ht="13.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row>
    <row r="139" spans="1:100" ht="13.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row>
    <row r="140" spans="1:100" ht="13.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row>
    <row r="141" spans="1:100" ht="13.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row>
    <row r="142" spans="1:100" ht="13.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row>
    <row r="143" spans="1:100" ht="13.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row>
    <row r="144" spans="1:100" ht="13.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row>
    <row r="145" spans="1:100" ht="13.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row>
    <row r="146" spans="1:100" ht="13.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row>
    <row r="147" spans="1:100" ht="13.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row>
    <row r="148" spans="1:100" ht="13.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row>
    <row r="149" spans="1:100" ht="13.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row>
    <row r="150" spans="1:100" ht="13.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row>
    <row r="151" spans="1:100" ht="13.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row>
    <row r="152" spans="1:100" ht="13.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row>
    <row r="153" spans="1:100" ht="13.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row>
    <row r="154" spans="1:100" ht="13.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row>
    <row r="155" spans="1:100" ht="13.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row>
    <row r="156" spans="1:100" ht="13.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row>
    <row r="157" spans="1:100" ht="13.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row>
    <row r="158" spans="1:100" ht="13.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row>
    <row r="159" spans="1:100" ht="13.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row>
    <row r="160" spans="1:100" ht="13.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row>
    <row r="161" spans="1:100" ht="13.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row>
    <row r="162" spans="1:100" ht="13.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row>
    <row r="163" spans="1:100" ht="13.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row>
    <row r="164" spans="1:100" ht="13.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row>
    <row r="165" spans="1:100" ht="13.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row>
    <row r="166" spans="1:100" ht="13.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row>
    <row r="167" spans="1:100" ht="13.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row>
    <row r="168" spans="1:100" ht="13.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row>
    <row r="169" spans="1:100" ht="13.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row>
    <row r="170" spans="1:100" ht="13.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row>
    <row r="171" spans="1:100" ht="13.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row>
    <row r="172" spans="1:100" ht="13.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row>
    <row r="173" spans="1:100" ht="13.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row>
    <row r="174" spans="1:100" ht="13.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row>
    <row r="175" spans="1:100" ht="13.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row>
    <row r="176" spans="1:100" ht="13.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row>
    <row r="177" spans="1:100" ht="13.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row>
    <row r="178" spans="1:100" ht="13.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row>
    <row r="179" spans="1:100" ht="13.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row>
    <row r="180" spans="1:100" ht="13.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row>
    <row r="181" spans="1:100" ht="13.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row>
    <row r="182" spans="1:100" ht="13.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row>
    <row r="183" spans="1:100" ht="13.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row>
    <row r="184" spans="1:100" ht="13.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3.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row>
    <row r="186" spans="1:100" ht="13.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row>
    <row r="187" spans="1:100" ht="13.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row>
    <row r="188" spans="1:100" ht="13.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row>
    <row r="189" spans="1:100"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row>
    <row r="190" spans="1:100"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row>
    <row r="191" spans="1:100"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row>
    <row r="192" spans="1:100"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row>
    <row r="193" spans="1:100"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row>
    <row r="194" spans="1:100"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row>
    <row r="195" spans="1:100"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row>
    <row r="196" spans="1:100"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row>
    <row r="197" spans="1:100"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row>
    <row r="198" spans="1:100"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row>
    <row r="199" spans="1:100"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row>
    <row r="200" spans="1:100"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row>
    <row r="201" spans="1:100"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row>
    <row r="202" spans="1:100"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row>
    <row r="203" spans="1:100"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row>
    <row r="204" spans="1:100"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row>
    <row r="205" spans="1:100"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row>
    <row r="206" spans="1:100"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row>
    <row r="207" spans="1:100"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row>
    <row r="208" spans="1:100"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row>
    <row r="209" spans="1:100"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row>
    <row r="210" spans="1:100"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row>
    <row r="211" spans="1:100"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row>
    <row r="212" spans="1:100"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row>
    <row r="213" spans="1:100"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row>
    <row r="214" spans="1:100"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row>
    <row r="215" spans="1:100"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row>
    <row r="216" spans="1:100"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row>
    <row r="217" spans="1:100"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row>
    <row r="218" spans="1:100"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row>
    <row r="219" spans="1:100"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row>
    <row r="220" spans="1:100"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row>
    <row r="221" spans="1:100"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row>
    <row r="222" spans="1:100"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row>
    <row r="223" spans="1:100"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row>
    <row r="224" spans="1:100"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row>
    <row r="225" spans="1:100"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row>
    <row r="226" spans="1:100"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row>
    <row r="227" spans="1:100"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row>
    <row r="228" spans="1:100"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row>
    <row r="229" spans="1:100"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row>
    <row r="230" spans="1:100"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row>
    <row r="231" spans="1:100"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row>
    <row r="232" spans="1:100"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row>
    <row r="233" spans="1:100" ht="13.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row>
    <row r="234" spans="1:100" ht="13.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row>
    <row r="235" spans="1:100" ht="13.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row>
    <row r="236" spans="1:100" ht="13.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row>
    <row r="237" spans="1:100" ht="13.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row>
    <row r="238" spans="1:100" ht="13.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row>
    <row r="239" spans="1:100" ht="13.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row>
    <row r="240" spans="1:100" ht="13.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row>
    <row r="241" spans="1:100" ht="13.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row>
    <row r="242" spans="1:100" ht="13.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row>
    <row r="243" spans="1:100" ht="13.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row>
    <row r="244" spans="1:100" ht="13.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row>
    <row r="245" spans="1:100" ht="13.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row>
    <row r="246" spans="1:100" ht="13.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row>
    <row r="247" spans="1:100" ht="13.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row>
    <row r="248" spans="1:100" ht="13.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row>
    <row r="249" spans="1:100" ht="13.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row>
    <row r="250" spans="1:100" ht="13.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row>
    <row r="251" spans="1:100" ht="13.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row>
    <row r="252" spans="1:100" ht="13.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row>
    <row r="253" spans="1:100" ht="13.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row>
    <row r="254" spans="1:100" ht="13.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row>
    <row r="255" spans="1:100" ht="13.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row>
    <row r="256" spans="1:100" ht="13.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row>
    <row r="257" spans="1:100" ht="13.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row>
    <row r="258" spans="1:100" ht="13.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row>
    <row r="259" spans="1:100" ht="13.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row>
    <row r="260" spans="1:100" ht="13.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row>
    <row r="261" spans="1:100" ht="13.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row>
    <row r="262" spans="1:100" ht="13.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row>
    <row r="263" spans="1:100" ht="13.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row>
    <row r="264" spans="1:100" ht="13.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row>
    <row r="265" spans="1:100" ht="13.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row>
    <row r="266" spans="1:100" ht="13.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row>
    <row r="267" spans="1:100" ht="13.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row>
    <row r="268" spans="1:100" ht="13.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row>
    <row r="269" spans="1:100" ht="13.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row>
    <row r="270" spans="1:100" ht="13.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row>
    <row r="271" spans="1:100" ht="13.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row>
    <row r="272" spans="1:100" ht="13.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row>
    <row r="273" spans="1:100" ht="13.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row>
    <row r="274" spans="1:100" ht="13.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row>
    <row r="275" spans="1:100" ht="13.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row>
    <row r="276" spans="1:100" ht="13.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row>
    <row r="277" spans="1:100" ht="13.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row>
    <row r="278" spans="1:100" ht="13.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row>
    <row r="279" spans="1:100" ht="13.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row>
    <row r="280" spans="1:100" ht="13.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row>
    <row r="281" spans="1:100" ht="13.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row>
    <row r="282" spans="1:100" ht="13.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row>
    <row r="283" spans="1:100" ht="13.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row>
    <row r="284" spans="1:100" ht="13.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row>
    <row r="285" spans="1:100" ht="13.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row>
    <row r="286" spans="1:100" ht="13.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row>
    <row r="287" spans="1:100" ht="13.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row>
    <row r="288" spans="1:100" ht="13.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row>
    <row r="289" spans="1:100" ht="13.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row>
    <row r="290" spans="1:100" ht="13.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row>
    <row r="291" spans="1:100" ht="13.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row>
    <row r="292" spans="1:100" ht="13.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row>
    <row r="293" spans="1:100" ht="13.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row>
    <row r="294" spans="1:100" ht="13.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row>
    <row r="295" spans="1:100" ht="13.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row>
    <row r="296" spans="1:100" ht="13.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row>
    <row r="297" spans="1:100" ht="13.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row>
    <row r="298" spans="1:100" ht="13.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row>
    <row r="299" spans="1:100" ht="13.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row>
    <row r="300" spans="1:100" ht="13.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row>
    <row r="301" spans="1:100" ht="13.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row>
    <row r="302" spans="1:100" ht="13.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row>
    <row r="303" spans="1:100" ht="13.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row>
    <row r="304" spans="1:100" ht="13.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row>
    <row r="305" spans="1:100" ht="13.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row>
    <row r="306" spans="1:100" ht="13.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row>
    <row r="307" spans="1:100" ht="13.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row>
    <row r="308" spans="1:100" ht="13.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row>
    <row r="309" spans="1:100" ht="13.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row>
    <row r="310" spans="1:100" ht="13.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row>
    <row r="311" spans="1:100" ht="13.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row>
    <row r="312" spans="1:100" ht="13.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row>
    <row r="313" spans="1:100" ht="13.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row>
    <row r="314" spans="1:100" ht="13.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row>
    <row r="315" spans="1:100" ht="13.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row>
    <row r="316" spans="1:100" ht="13.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row>
    <row r="317" spans="1:100" ht="13.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row>
    <row r="318" spans="1:100" ht="13.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row>
    <row r="319" spans="1:100" ht="13.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row>
    <row r="320" spans="1:100" ht="13.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row>
    <row r="321" spans="1:100" ht="13.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row>
    <row r="322" spans="1:100" ht="13.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row>
    <row r="323" spans="1:100" ht="13.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row>
    <row r="324" spans="1:100" ht="13.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row>
    <row r="325" spans="1:100" ht="13.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row>
    <row r="326" spans="1:100" ht="13.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row>
    <row r="327" spans="1:100" ht="13.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row>
    <row r="328" spans="1:100" ht="13.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row>
    <row r="329" spans="1:100" ht="13.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row>
    <row r="330" spans="1:100" ht="13.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row>
    <row r="331" spans="1:100" ht="13.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row>
    <row r="332" spans="1:100" ht="13.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row>
    <row r="333" spans="1:100" ht="13.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row>
    <row r="334" spans="1:100" ht="13.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row>
    <row r="335" spans="1:100" ht="13.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row>
    <row r="336" spans="1:100" ht="13.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row>
    <row r="337" spans="1:100" ht="13.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row>
    <row r="338" spans="1:100" ht="13.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row>
    <row r="339" spans="1:100" ht="13.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row>
    <row r="340" spans="1:100" ht="13.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row>
    <row r="341" spans="1:100" ht="13.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row>
    <row r="342" spans="1:100" ht="13.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row>
    <row r="343" spans="1:100" ht="13.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row>
    <row r="344" spans="1:100" ht="13.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row>
    <row r="345" spans="1:100" ht="13.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row>
    <row r="346" spans="1:100" ht="13.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row>
    <row r="347" spans="1:100" ht="13.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row>
    <row r="348" spans="1:100" ht="13.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row>
    <row r="349" spans="1:100" ht="13.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row>
    <row r="350" spans="1:100" ht="13.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row>
    <row r="351" spans="1:100" ht="13.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row>
    <row r="352" spans="1:100" ht="13.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row>
    <row r="353" spans="1:100" ht="13.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row>
    <row r="354" spans="1:100" ht="13.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row>
    <row r="355" spans="1:100" ht="13.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row>
    <row r="356" spans="1:100" ht="13.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row>
    <row r="357" spans="1:100" ht="13.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row>
    <row r="358" spans="1:100" ht="13.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row>
    <row r="359" spans="1:100" ht="13.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row>
    <row r="360" spans="1:100" ht="13.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row>
    <row r="361" spans="1:100" ht="13.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row>
    <row r="362" spans="1:100" ht="13.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row>
    <row r="363" spans="1:100" ht="13.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row>
    <row r="364" spans="1:100" ht="13.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row>
    <row r="365" spans="1:100" ht="13.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row>
    <row r="366" spans="1:100" ht="13.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row>
    <row r="367" spans="1:100" ht="13.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row>
    <row r="368" spans="1:100" ht="13.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row>
    <row r="369" spans="1:100" ht="13.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row>
    <row r="370" spans="1:100" ht="13.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row>
    <row r="371" spans="1:100" ht="13.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row>
    <row r="372" spans="1:100" ht="13.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row>
    <row r="373" spans="1:100" ht="13.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row>
    <row r="374" spans="1:100" ht="13.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row>
    <row r="375" spans="1:100" ht="13.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row>
    <row r="376" spans="1:100" ht="13.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row>
    <row r="377" spans="1:100" ht="13.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row>
    <row r="378" spans="1:100" ht="13.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row>
    <row r="379" spans="1:100" ht="13.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row>
    <row r="380" spans="1:100" ht="13.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row>
    <row r="381" spans="1:100" ht="13.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row>
    <row r="382" spans="1:100" ht="13.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row>
    <row r="383" spans="1:100" ht="13.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row>
    <row r="384" spans="1:100" ht="13.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row>
    <row r="385" spans="1:100" ht="13.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row>
    <row r="386" spans="1:100" ht="13.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row>
    <row r="387" spans="1:100" ht="13.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row>
    <row r="388" spans="1:100" ht="13.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row>
    <row r="389" spans="1:100" ht="13.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row>
    <row r="390" spans="1:100" ht="13.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row>
    <row r="391" spans="1:100" ht="13.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row>
    <row r="392" spans="1:100" ht="13.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row>
    <row r="393" spans="1:100" ht="13.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row>
    <row r="394" spans="1:100" ht="13.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row>
    <row r="395" spans="1:100" ht="13.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row>
    <row r="396" spans="1:100" ht="13.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row>
    <row r="397" spans="1:100" ht="13.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row>
    <row r="398" spans="1:100" ht="13.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row>
    <row r="399" spans="1:100" ht="13.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row>
    <row r="400" spans="1:100" ht="13.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row>
    <row r="401" spans="1:100" ht="13.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row>
    <row r="402" spans="1:100" ht="13.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row>
    <row r="403" spans="1:100" ht="13.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row>
    <row r="404" spans="1:100" ht="13.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row>
    <row r="405" spans="1:100" ht="13.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row>
    <row r="406" spans="1:100" ht="13.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row>
    <row r="407" spans="1:100" ht="13.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row>
    <row r="408" spans="1:100" ht="13.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row>
    <row r="409" spans="1:100" ht="13.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row>
    <row r="410" spans="1:100" ht="13.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row>
    <row r="411" spans="1:100" ht="13.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row>
    <row r="412" spans="1:100" ht="13.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row>
    <row r="413" spans="1:100" ht="13.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row>
    <row r="414" spans="1:100" ht="13.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row>
    <row r="415" spans="1:100" ht="13.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row>
    <row r="416" spans="1:100" ht="13.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row>
    <row r="417" spans="1:100" ht="13.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row>
    <row r="418" spans="1:100" ht="13.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row>
    <row r="419" spans="1:100" ht="13.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row>
    <row r="420" spans="1:100" ht="13.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row>
    <row r="421" spans="1:100" ht="13.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row>
    <row r="422" spans="1:100" ht="13.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row>
    <row r="423" spans="1:100" ht="13.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row>
    <row r="424" spans="1:100" ht="13.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row>
    <row r="425" spans="1:100" ht="13.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row>
    <row r="426" spans="1:100" ht="13.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row>
    <row r="427" spans="1:100" ht="13.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row>
    <row r="428" spans="1:100" ht="13.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row>
    <row r="429" spans="1:100" ht="13.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row>
    <row r="430" spans="1:100" ht="13.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row>
    <row r="431" spans="1:100" ht="13.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row>
    <row r="432" spans="1:100" ht="13.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row>
    <row r="433" spans="1:100" ht="13.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row>
    <row r="434" spans="1:100" ht="13.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row>
    <row r="435" spans="1:100" ht="13.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row>
    <row r="436" spans="1:100" ht="13.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row>
    <row r="437" spans="1:100" ht="13.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row>
    <row r="438" spans="1:100" ht="13.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row>
    <row r="439" spans="1:100" ht="13.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row>
    <row r="440" spans="1:100" ht="13.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row>
    <row r="441" spans="1:100" ht="13.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row>
    <row r="442" spans="1:100" ht="13.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row>
    <row r="443" spans="1:100" ht="13.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row>
    <row r="444" spans="1:100" ht="13.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row>
    <row r="445" spans="1:100" ht="13.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row>
    <row r="446" spans="1:100" ht="13.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row>
    <row r="447" spans="1:100" ht="13.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row>
    <row r="448" spans="1:100" ht="13.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row>
    <row r="449" spans="1:100" ht="13.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row>
    <row r="450" spans="1:100" ht="13.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row>
    <row r="451" spans="1:100" ht="13.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row>
    <row r="452" spans="1:100" ht="13.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row>
    <row r="453" spans="1:100" ht="13.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row>
    <row r="454" spans="1:100" ht="13.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row>
    <row r="455" spans="1:100" ht="13.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row>
    <row r="456" spans="1:100" ht="13.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row>
    <row r="457" spans="1:100" ht="13.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row>
    <row r="458" spans="1:100" ht="13.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row>
    <row r="459" spans="1:100" ht="13.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row>
    <row r="460" spans="1:100" ht="13.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row>
    <row r="461" spans="1:100" ht="13.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row>
    <row r="462" spans="1:100" ht="13.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row>
    <row r="463" spans="1:100" ht="13.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row>
    <row r="464" spans="1:100" ht="13.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row>
    <row r="465" spans="1:100" ht="13.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row>
    <row r="466" spans="1:100" ht="13.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row>
    <row r="467" spans="1:100" ht="13.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row>
    <row r="468" spans="1:100" ht="13.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row>
    <row r="469" spans="1:100" ht="13.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row>
    <row r="470" spans="1:100" ht="13.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row>
    <row r="471" spans="1:100" ht="13.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row>
    <row r="472" spans="1:100" ht="13.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row>
    <row r="473" spans="1:100" ht="13.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row>
    <row r="474" spans="1:100" ht="13.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row>
    <row r="475" spans="1:100" ht="13.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row>
    <row r="476" spans="1:100" ht="13.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row>
    <row r="477" spans="1:100" ht="13.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row>
    <row r="478" spans="1:100" ht="13.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row>
    <row r="479" spans="1:100" ht="13.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row>
    <row r="480" spans="1:100" ht="13.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row>
    <row r="481" spans="1:100" ht="13.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row>
    <row r="482" spans="1:100" ht="13.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row>
    <row r="483" spans="1:100" ht="13.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row>
    <row r="484" spans="1:100" ht="13.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row>
    <row r="485" spans="1:100" ht="13.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row>
    <row r="486" spans="1:100" ht="13.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row>
    <row r="487" spans="1:100" ht="13.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row>
    <row r="488" spans="1:100" ht="13.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row>
    <row r="489" spans="1:100" ht="13.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row>
    <row r="490" spans="1:100" ht="13.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row>
    <row r="491" spans="1:100" ht="13.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row>
    <row r="492" spans="1:100" ht="13.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row>
    <row r="493" spans="1:100" ht="13.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row>
    <row r="494" spans="1:100" ht="13.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row>
    <row r="495" spans="1:100" ht="13.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row>
    <row r="496" spans="1:100" ht="13.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row>
    <row r="497" spans="1:100" ht="13.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row>
    <row r="498" spans="1:100" ht="13.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row>
    <row r="499" spans="1:100" ht="13.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row>
    <row r="500" spans="1:100" ht="13.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row>
    <row r="501" spans="1:100" ht="13.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row>
    <row r="502" spans="1:100" ht="13.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row>
    <row r="503" spans="1:100" ht="13.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row>
    <row r="504" spans="1:100" ht="13.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row>
    <row r="505" spans="1:100" ht="13.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row>
    <row r="506" spans="1:100" ht="13.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row>
    <row r="507" spans="1:100" ht="13.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row>
    <row r="508" spans="1:100" ht="13.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row>
    <row r="509" spans="1:100" ht="13.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row>
    <row r="510" spans="1:100" ht="13.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row>
    <row r="511" spans="1:100" ht="13.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row>
    <row r="512" spans="1:100" ht="13.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row>
    <row r="513" spans="1:100" ht="13.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row>
    <row r="514" spans="1:100" ht="13.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row>
    <row r="515" spans="1:100" ht="13.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row>
    <row r="516" spans="1:100" ht="13.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row>
    <row r="517" spans="1:100" ht="13.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row>
    <row r="518" spans="1:100" ht="13.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row>
    <row r="519" spans="1:100" ht="13.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row>
    <row r="520" spans="1:100" ht="13.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row>
    <row r="521" spans="1:100" ht="13.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row>
    <row r="522" spans="1:100" ht="13.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row>
    <row r="523" spans="1:100" ht="13.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row>
    <row r="524" spans="1:100" ht="13.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row>
    <row r="525" spans="1:100" ht="13.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row>
    <row r="526" spans="1:100" ht="13.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row>
    <row r="527" spans="1:100" ht="13.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row>
    <row r="528" spans="1:100" ht="13.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row>
    <row r="529" spans="1:100" ht="13.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row>
    <row r="530" spans="1:100" ht="13.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row>
    <row r="531" spans="1:100" ht="13.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row>
    <row r="532" spans="1:100" ht="13.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row>
    <row r="533" spans="1:100" ht="13.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row>
    <row r="534" spans="1:100" ht="13.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row>
    <row r="535" spans="1:100" ht="13.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row>
    <row r="536" spans="1:100" ht="13.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row>
    <row r="537" spans="1:100" ht="13.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row>
    <row r="538" spans="1:100" ht="13.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row>
    <row r="539" spans="1:100" ht="13.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row>
    <row r="540" spans="1:100" ht="13.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row>
    <row r="541" spans="1:100" ht="13.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row>
    <row r="542" spans="1:100" ht="13.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row>
    <row r="543" spans="1:100" ht="13.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row>
    <row r="544" spans="1:100" ht="13.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row>
    <row r="545" spans="1:100" ht="13.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row>
    <row r="546" spans="1:100" ht="13.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row>
    <row r="547" spans="1:100" ht="13.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row>
    <row r="548" spans="1:100" ht="13.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row>
    <row r="549" spans="1:100" ht="13.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row>
    <row r="550" spans="1:100" ht="13.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row>
    <row r="551" spans="1:100" ht="13.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row>
    <row r="552" spans="1:100" ht="13.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row>
    <row r="553" spans="1:100" ht="13.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row>
    <row r="554" spans="1:100" ht="13.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row>
    <row r="555" spans="1:100" ht="13.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row>
    <row r="556" spans="1:100" ht="13.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row>
    <row r="557" spans="1:100" ht="13.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row>
    <row r="558" spans="1:100" ht="13.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row>
    <row r="559" spans="1:100" ht="13.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row>
    <row r="560" spans="1:100" ht="13.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row>
    <row r="561" spans="1:100" ht="13.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row>
    <row r="562" spans="1:100" ht="13.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row>
    <row r="563" spans="1:100" ht="13.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row>
    <row r="564" spans="1:100" ht="13.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row>
    <row r="565" spans="1:100" ht="13.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row>
    <row r="566" spans="1:100" ht="13.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row>
    <row r="567" spans="1:100" ht="13.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row>
    <row r="568" spans="1:100" ht="13.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row>
    <row r="569" spans="1:100" ht="13.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row>
    <row r="570" spans="1:100" ht="13.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row>
    <row r="571" spans="1:100" ht="13.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row>
    <row r="572" spans="1:100" ht="13.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row>
    <row r="573" spans="1:100" ht="13.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row>
    <row r="574" spans="1:100" ht="13.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row>
    <row r="575" spans="1:100" ht="13.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row>
    <row r="576" spans="1:100" ht="13.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row>
    <row r="577" spans="1:100" ht="13.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row>
    <row r="578" spans="1:100" ht="13.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row>
    <row r="579" spans="1:100" ht="13.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row>
    <row r="580" spans="1:100" ht="13.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row>
    <row r="581" spans="1:100" ht="13.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row>
    <row r="582" spans="1:100" ht="13.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row>
    <row r="583" spans="1:100" ht="13.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row>
    <row r="584" spans="1:100" ht="13.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row>
    <row r="585" spans="1:100" ht="13.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row>
    <row r="586" spans="1:100" ht="13.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row>
    <row r="587" spans="1:100" ht="13.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row>
    <row r="588" spans="1:100" ht="13.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row>
    <row r="589" spans="1:100" ht="13.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row>
    <row r="590" spans="1:100" ht="13.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row>
    <row r="591" spans="1:100" ht="13.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row>
    <row r="592" spans="1:100" ht="13.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row>
    <row r="593" spans="1:100" ht="13.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row>
    <row r="594" spans="1:100" ht="13.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row>
    <row r="595" spans="1:100" ht="13.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row>
    <row r="596" spans="1:100" ht="13.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row>
    <row r="597" spans="1:100" ht="13.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row>
    <row r="598" spans="1:100" ht="13.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row>
    <row r="599" spans="1:100" ht="13.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row>
    <row r="600" spans="1:100" ht="13.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row>
    <row r="601" spans="1:100" ht="13.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row>
    <row r="602" spans="1:100" ht="13.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row>
    <row r="603" spans="1:100" ht="13.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row>
    <row r="604" spans="1:100" ht="13.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row>
    <row r="605" spans="1:100" ht="13.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row>
    <row r="606" spans="1:100" ht="13.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row>
    <row r="607" spans="1:100" ht="13.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row>
    <row r="608" spans="1:100" ht="13.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row>
    <row r="609" spans="1:100" ht="13.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row>
    <row r="610" spans="1:100" ht="13.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row>
    <row r="611" spans="1:100" ht="13.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row>
    <row r="612" spans="1:100" ht="13.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row>
    <row r="613" spans="1:100" ht="13.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row>
    <row r="614" spans="1:100" ht="13.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row>
    <row r="615" spans="1:100" ht="13.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row>
    <row r="616" spans="1:100" ht="13.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row>
    <row r="617" spans="1:100" ht="13.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row>
    <row r="618" spans="1:100" ht="13.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row>
    <row r="619" spans="1:100" ht="13.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row>
    <row r="620" spans="1:100" ht="13.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row>
    <row r="621" spans="1:100" ht="13.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row>
    <row r="622" spans="1:100" ht="13.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row>
    <row r="623" spans="1:100" ht="13.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row>
    <row r="624" spans="1:100" ht="13.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row>
    <row r="625" spans="1:100" ht="13.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row>
    <row r="626" spans="1:100" ht="13.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row>
    <row r="627" spans="1:100" ht="13.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row>
    <row r="628" spans="1:100" ht="13.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row>
    <row r="629" spans="1:100" ht="13.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row>
    <row r="630" spans="1:100" ht="13.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row>
    <row r="631" spans="1:100" ht="13.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row>
    <row r="632" spans="1:100" ht="13.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row>
    <row r="633" spans="1:100" ht="13.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row>
    <row r="634" spans="1:100" ht="13.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row>
    <row r="635" spans="1:100" ht="13.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row>
    <row r="636" spans="1:100" ht="13.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row>
    <row r="637" spans="1:100" ht="13.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row>
    <row r="638" spans="1:100" ht="13.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row>
    <row r="639" spans="1:100" ht="13.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row>
    <row r="640" spans="1:100" ht="13.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row>
    <row r="641" spans="1:100" ht="13.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row>
    <row r="642" spans="1:100" ht="13.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row>
    <row r="643" spans="1:100" ht="13.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row>
    <row r="644" spans="1:100" ht="13.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row>
    <row r="645" spans="1:100" ht="13.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row>
    <row r="646" spans="1:100" ht="13.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row>
    <row r="647" spans="1:100" ht="13.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row>
    <row r="648" spans="1:100" ht="13.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row>
    <row r="649" spans="1:100" ht="13.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row>
    <row r="650" spans="1:100" ht="13.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row>
    <row r="651" spans="1:100" ht="13.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row>
    <row r="652" spans="1:100" ht="13.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row>
    <row r="653" spans="1:100" ht="13.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row>
    <row r="654" spans="1:100" ht="13.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row>
    <row r="655" spans="1:100" ht="13.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row>
    <row r="656" spans="1:100" ht="13.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row>
    <row r="657" spans="1:100" ht="13.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row>
    <row r="658" spans="1:100" ht="13.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row>
    <row r="659" spans="1:100" ht="13.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row>
    <row r="660" spans="1:100" ht="13.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row>
    <row r="661" spans="1:100" ht="13.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row>
    <row r="662" spans="1:100" ht="13.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row>
    <row r="663" spans="1:100" ht="13.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row>
    <row r="664" spans="1:100" ht="13.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row>
    <row r="665" spans="1:100" ht="13.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row>
    <row r="666" spans="1:100" ht="13.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row>
    <row r="667" spans="1:100" ht="13.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row>
    <row r="668" spans="1:100" ht="13.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row>
    <row r="669" spans="1:100" ht="13.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row>
    <row r="670" spans="1:100" ht="13.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row>
    <row r="671" spans="1:100" ht="13.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row>
    <row r="672" spans="1:100" ht="13.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row>
    <row r="673" spans="1:100" ht="13.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row>
    <row r="674" spans="1:100" ht="13.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row>
    <row r="675" spans="1:100" ht="13.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row>
    <row r="676" spans="1:100" ht="13.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row>
    <row r="677" spans="1:100" ht="13.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row>
    <row r="678" spans="1:100" ht="13.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row>
    <row r="679" spans="1:100" ht="13.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row>
    <row r="680" spans="1:100" ht="13.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row>
    <row r="681" spans="1:100" ht="13.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row>
    <row r="682" spans="1:100" ht="13.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row>
    <row r="683" spans="1:100" ht="13.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row>
    <row r="684" spans="1:100" ht="13.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row>
    <row r="685" spans="1:100" ht="13.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row>
    <row r="686" spans="1:100" ht="13.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row>
    <row r="687" spans="1:100" ht="13.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row>
    <row r="688" spans="1:100" ht="13.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row>
    <row r="689" spans="1:100" ht="13.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row>
    <row r="690" spans="1:100" ht="13.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row>
    <row r="691" spans="1:100" ht="13.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row>
    <row r="692" spans="1:100" ht="13.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row>
    <row r="693" spans="1:100" ht="13.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row>
    <row r="694" spans="1:100" ht="13.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row>
    <row r="695" spans="1:100" ht="13.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row>
    <row r="696" spans="1:100" ht="13.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row>
    <row r="697" spans="1:100" ht="13.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row>
    <row r="698" spans="1:100" ht="13.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row>
    <row r="699" spans="1:100" ht="13.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row>
    <row r="700" spans="1:100" ht="13.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row>
    <row r="701" spans="1:100" ht="13.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row>
    <row r="702" spans="1:100" ht="13.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row>
    <row r="703" spans="1:100" ht="13.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row>
    <row r="704" spans="1:100" ht="13.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row>
    <row r="705" spans="1:100" ht="13.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row>
    <row r="706" spans="1:100" ht="13.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row>
    <row r="707" spans="1:100" ht="13.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row>
    <row r="708" spans="1:100" ht="13.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row>
    <row r="709" spans="1:100" ht="13.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row>
    <row r="710" spans="1:100" ht="13.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row>
    <row r="711" spans="1:100" ht="13.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row>
    <row r="712" spans="1:100" ht="13.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row>
    <row r="713" spans="1:100" ht="13.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row>
    <row r="714" spans="1:100" ht="13.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row>
    <row r="715" spans="1:100" ht="13.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row>
    <row r="716" spans="1:100" ht="13.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row>
    <row r="717" spans="1:100" ht="13.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row>
    <row r="718" spans="1:100" ht="13.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row>
    <row r="719" spans="1:100" ht="13.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row>
    <row r="720" spans="1:100" ht="13.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row>
    <row r="721" spans="1:100" ht="13.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row>
    <row r="722" spans="1:100" ht="13.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row>
    <row r="723" spans="1:100" ht="13.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row>
    <row r="724" spans="1:100" ht="13.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row>
    <row r="725" spans="1:100" ht="13.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row>
    <row r="726" spans="1:100" ht="13.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row>
    <row r="727" spans="1:100" ht="13.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row>
    <row r="728" spans="1:100" ht="13.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row>
    <row r="729" spans="1:100" ht="13.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row>
    <row r="730" spans="1:100" ht="13.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row>
    <row r="731" spans="1:100" ht="13.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row>
    <row r="732" spans="1:100" ht="13.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row>
    <row r="733" spans="1:100" ht="13.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row>
    <row r="734" spans="1:100" ht="13.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row>
    <row r="735" spans="1:100" ht="13.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row>
    <row r="736" spans="1:100" ht="13.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row>
    <row r="737" spans="1:100" ht="13.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row>
    <row r="738" spans="1:100" ht="13.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row>
    <row r="739" spans="1:100" ht="13.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row>
    <row r="740" spans="1:100" ht="13.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row>
    <row r="741" spans="1:100" ht="13.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row>
    <row r="742" spans="1:100" ht="13.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row>
    <row r="743" spans="1:100" ht="13.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row>
    <row r="744" spans="1:100" ht="13.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row>
    <row r="745" spans="1:100" ht="13.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row>
    <row r="746" spans="1:100" ht="13.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row>
    <row r="747" spans="1:100" ht="13.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row>
    <row r="748" spans="1:100" ht="13.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row>
    <row r="749" spans="1:100" ht="13.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row>
    <row r="750" spans="1:100" ht="13.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row>
    <row r="751" spans="1:100" ht="13.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row>
    <row r="752" spans="1:100" ht="13.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row>
    <row r="753" spans="1:100" ht="13.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row>
    <row r="754" spans="1:100" ht="13.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row>
    <row r="755" spans="1:100" ht="13.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row>
    <row r="756" spans="1:100" ht="13.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row>
    <row r="757" spans="1:100" ht="13.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row>
    <row r="758" spans="1:100" ht="13.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row>
    <row r="759" spans="1:100" ht="13.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row>
    <row r="760" spans="1:100" ht="13.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row>
    <row r="761" spans="1:100" ht="13.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row>
    <row r="762" spans="1:100" ht="13.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row>
    <row r="763" spans="1:100" ht="13.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row>
    <row r="764" spans="1:100" ht="13.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row>
    <row r="765" spans="1:100" ht="13.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row>
    <row r="766" spans="1:100" ht="13.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row>
    <row r="767" spans="1:100" ht="13.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row>
    <row r="768" spans="1:100" ht="13.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row>
    <row r="769" spans="1:100" ht="13.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row>
    <row r="770" spans="1:100" ht="13.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row>
    <row r="771" spans="1:100" ht="13.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row>
    <row r="772" spans="1:100" ht="13.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row>
    <row r="773" spans="1:100" ht="13.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row>
    <row r="774" spans="1:100" ht="13.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row>
    <row r="775" spans="1:100" ht="13.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row>
    <row r="776" spans="1:100" ht="13.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row>
    <row r="777" spans="1:100" ht="13.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row>
    <row r="778" spans="1:100" ht="13.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row>
    <row r="779" spans="1:100" ht="13.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row>
    <row r="780" spans="1:100" ht="13.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row>
    <row r="781" spans="1:100" ht="13.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row>
    <row r="782" spans="1:100" ht="13.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row>
    <row r="783" spans="1:100" ht="13.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row>
    <row r="784" spans="1:100" ht="13.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row>
    <row r="785" spans="1:100" ht="13.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row>
    <row r="786" spans="1:100" ht="13.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row>
    <row r="787" spans="1:100" ht="13.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row>
    <row r="788" spans="1:100" ht="13.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row>
    <row r="789" spans="1:100" ht="13.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row>
    <row r="790" spans="1:100" ht="13.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row>
    <row r="791" spans="1:100" ht="13.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row>
    <row r="792" spans="1:100" ht="13.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row>
    <row r="793" spans="1:100" ht="13.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row>
    <row r="794" spans="1:100" ht="13.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row>
    <row r="795" spans="1:100" ht="13.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row>
    <row r="796" spans="1:100" ht="13.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row>
    <row r="797" spans="1:100" ht="13.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row>
    <row r="798" spans="1:100" ht="13.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row>
    <row r="799" spans="1:100" ht="13.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row>
    <row r="800" spans="1:100" ht="13.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row>
    <row r="801" spans="1:100" ht="13.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row>
    <row r="802" spans="1:100" ht="13.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row>
    <row r="803" spans="1:100" ht="13.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row>
    <row r="804" spans="1:100" ht="13.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row>
    <row r="805" spans="1:100" ht="13.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row>
    <row r="806" spans="1:100" ht="13.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row>
    <row r="807" spans="1:100" ht="13.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row>
    <row r="808" spans="1:100" ht="13.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row>
    <row r="809" spans="1:100" ht="13.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row>
    <row r="810" spans="1:100" ht="13.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row>
    <row r="811" spans="1:100" ht="13.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row>
    <row r="812" spans="1:100" ht="13.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row>
    <row r="813" spans="1:100" ht="13.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row>
    <row r="814" spans="1:100" ht="13.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row>
    <row r="815" spans="1:100" ht="13.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row>
    <row r="816" spans="1:100" ht="13.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row>
    <row r="817" spans="1:100" ht="13.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row>
    <row r="818" spans="1:100" ht="13.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row>
    <row r="819" spans="1:100" ht="13.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row>
    <row r="820" spans="1:100" ht="13.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row>
    <row r="821" spans="1:100" ht="13.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row>
    <row r="822" spans="1:100" ht="13.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row>
    <row r="823" spans="1:100" ht="13.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row>
    <row r="824" spans="1:100" ht="13.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row>
    <row r="825" spans="1:100" ht="13.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row>
    <row r="826" spans="1:100" ht="13.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row>
    <row r="827" spans="1:100" ht="13.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row>
    <row r="828" spans="1:100" ht="13.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row>
    <row r="829" spans="1:100" ht="13.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row>
    <row r="830" spans="1:100" ht="13.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row>
    <row r="831" spans="1:100" ht="13.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row>
    <row r="832" spans="1:100" ht="13.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row>
    <row r="833" spans="1:100" ht="13.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row>
    <row r="834" spans="1:100" ht="13.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row>
    <row r="835" spans="1:100" ht="13.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row>
    <row r="836" spans="1:100" ht="13.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row>
    <row r="837" spans="1:100" ht="13.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row>
    <row r="838" spans="1:100" ht="13.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row>
    <row r="839" spans="1:100" ht="13.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row>
    <row r="840" spans="1:100" ht="13.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row>
    <row r="841" spans="1:100" ht="13.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row>
    <row r="842" spans="1:100" ht="13.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row>
    <row r="843" spans="1:100" ht="13.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row>
    <row r="844" spans="1:100" ht="13.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row>
    <row r="845" spans="1:100" ht="13.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row>
    <row r="846" spans="1:100" ht="13.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row>
    <row r="847" spans="1:100" ht="13.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row>
    <row r="848" spans="1:100" ht="13.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row>
    <row r="849" spans="1:100" ht="13.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row>
    <row r="850" spans="1:100" ht="13.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row>
    <row r="851" spans="1:100" ht="13.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row>
    <row r="852" spans="1:100" ht="13.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row>
    <row r="853" spans="1:100" ht="13.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row>
    <row r="854" spans="1:100" ht="13.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row>
    <row r="855" spans="1:100" ht="13.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row>
    <row r="856" spans="1:100" ht="13.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row>
    <row r="857" spans="1:100" ht="13.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row>
    <row r="858" spans="1:100" ht="13.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row>
    <row r="859" spans="1:100" ht="13.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row>
    <row r="860" spans="1:100" ht="13.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row>
    <row r="861" spans="1:100" ht="13.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row>
    <row r="862" spans="1:100" ht="13.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row>
    <row r="863" spans="1:100" ht="13.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row>
    <row r="864" spans="1:100" ht="13.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row>
    <row r="865" spans="1:100" ht="13.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row>
    <row r="866" spans="1:100" ht="13.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row>
    <row r="867" spans="1:100" ht="13.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row>
    <row r="868" spans="1:100" ht="13.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row>
    <row r="869" spans="1:100" ht="13.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row>
    <row r="870" spans="1:100" ht="13.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row>
    <row r="871" spans="1:100" ht="13.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row>
    <row r="872" spans="1:100" ht="13.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row>
    <row r="873" spans="1:100" ht="13.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row>
    <row r="874" spans="1:100" ht="13.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row>
    <row r="875" spans="1:100" ht="13.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row>
    <row r="876" spans="1:100" ht="13.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row>
    <row r="877" spans="1:100" ht="13.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row>
    <row r="878" spans="1:100" ht="13.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row>
    <row r="879" spans="1:100" ht="13.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row>
    <row r="880" spans="1:100" ht="13.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row>
    <row r="881" spans="1:100" ht="13.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row>
    <row r="882" spans="1:100" ht="13.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row>
    <row r="883" spans="1:100" ht="13.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row>
    <row r="884" spans="1:100" ht="13.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row>
    <row r="885" spans="1:100" ht="13.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row>
    <row r="886" spans="1:100" ht="13.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row>
    <row r="887" spans="1:100" ht="13.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row>
    <row r="888" spans="1:100" ht="13.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row>
    <row r="889" spans="1:100" ht="13.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row>
    <row r="890" spans="1:100" ht="13.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row>
    <row r="891" spans="1:100" ht="13.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row>
    <row r="892" spans="1:100" ht="13.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row>
    <row r="893" spans="1:100" ht="13.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row>
    <row r="894" spans="1:100" ht="13.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row>
    <row r="895" spans="1:100" ht="13.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row>
    <row r="896" spans="1:100" ht="13.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row>
    <row r="897" spans="1:100" ht="13.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row>
    <row r="898" spans="1:100" ht="13.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row>
    <row r="899" spans="1:100" ht="13.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row>
    <row r="900" spans="1:100" ht="13.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row>
    <row r="901" spans="1:100" ht="13.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row>
    <row r="902" spans="1:100" ht="13.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row>
    <row r="903" spans="1:100" ht="13.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row>
    <row r="904" spans="1:100" ht="13.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row>
    <row r="905" spans="1:100" ht="13.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row>
    <row r="906" spans="1:100" ht="13.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row>
    <row r="907" spans="1:100" ht="13.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row>
    <row r="908" spans="1:100" ht="13.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row>
    <row r="909" spans="1:100" ht="13.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row>
    <row r="910" spans="1:100" ht="13.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row>
    <row r="911" spans="1:100" ht="13.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row>
    <row r="912" spans="1:100" ht="13.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row>
    <row r="913" spans="1:100" ht="13.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row>
    <row r="914" spans="1:100" ht="13.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row>
    <row r="915" spans="1:100" ht="13.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row>
    <row r="916" spans="1:100" ht="13.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row>
    <row r="917" spans="1:100" ht="13.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row>
    <row r="918" spans="1:100" ht="13.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row>
    <row r="919" spans="1:100" ht="13.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row>
    <row r="920" spans="1:100" ht="13.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row>
    <row r="921" spans="1:100" ht="13.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row>
    <row r="922" spans="1:100" ht="13.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row>
    <row r="923" spans="1:100" ht="13.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row>
    <row r="924" spans="1:100" ht="13.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row>
    <row r="925" spans="1:100" ht="13.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row>
    <row r="926" spans="1:100" ht="13.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row>
  </sheetData>
  <mergeCells count="524">
    <mergeCell ref="P12:R12"/>
    <mergeCell ref="B13:G13"/>
    <mergeCell ref="H13:J13"/>
    <mergeCell ref="K13:L13"/>
    <mergeCell ref="M13:O13"/>
    <mergeCell ref="P13:R13"/>
    <mergeCell ref="A14:T14"/>
    <mergeCell ref="B3:G3"/>
    <mergeCell ref="H3:R3"/>
    <mergeCell ref="B4:G4"/>
    <mergeCell ref="H4:R4"/>
    <mergeCell ref="B5:G5"/>
    <mergeCell ref="H5:R5"/>
    <mergeCell ref="B6:G6"/>
    <mergeCell ref="H6:R6"/>
    <mergeCell ref="B7:G7"/>
    <mergeCell ref="H7:R7"/>
    <mergeCell ref="B8:G8"/>
    <mergeCell ref="H8:R8"/>
    <mergeCell ref="B9:G9"/>
    <mergeCell ref="H9:R9"/>
    <mergeCell ref="B10:G10"/>
    <mergeCell ref="H10:R10"/>
    <mergeCell ref="B11:G11"/>
    <mergeCell ref="H11:J11"/>
    <mergeCell ref="K11:L11"/>
    <mergeCell ref="M11:O11"/>
    <mergeCell ref="P11:R11"/>
    <mergeCell ref="B12:G12"/>
    <mergeCell ref="H12:J12"/>
    <mergeCell ref="K12:L12"/>
    <mergeCell ref="M12:O12"/>
    <mergeCell ref="BV44:BW51"/>
    <mergeCell ref="BP44:BQ51"/>
    <mergeCell ref="BR44:BS51"/>
    <mergeCell ref="BT44:BU51"/>
    <mergeCell ref="AF25:AR25"/>
    <mergeCell ref="AX23:BA23"/>
    <mergeCell ref="BB23:BG23"/>
    <mergeCell ref="BH23:BO23"/>
    <mergeCell ref="BP23:BU23"/>
    <mergeCell ref="BC25:BO25"/>
    <mergeCell ref="BP25:BS25"/>
    <mergeCell ref="BT25:BU25"/>
    <mergeCell ref="BV25:BW25"/>
    <mergeCell ref="O20:X20"/>
    <mergeCell ref="Y20:AC20"/>
    <mergeCell ref="AD20:AJ20"/>
    <mergeCell ref="AT37:BA37"/>
    <mergeCell ref="AT38:BA38"/>
    <mergeCell ref="BB38:BH38"/>
    <mergeCell ref="BI38:BM41"/>
    <mergeCell ref="AT41:BA41"/>
    <mergeCell ref="BB41:BH41"/>
    <mergeCell ref="AT42:BA42"/>
    <mergeCell ref="BB42:BH42"/>
    <mergeCell ref="BB45:BH45"/>
    <mergeCell ref="AT44:BA44"/>
    <mergeCell ref="BB44:BH44"/>
    <mergeCell ref="BI44:BM44"/>
    <mergeCell ref="AT45:BA45"/>
    <mergeCell ref="BI45:BM45"/>
    <mergeCell ref="BI42:BM42"/>
    <mergeCell ref="AT43:BA43"/>
    <mergeCell ref="BB43:BH43"/>
    <mergeCell ref="BI43:BM43"/>
    <mergeCell ref="BI53:BM53"/>
    <mergeCell ref="BI54:BM57"/>
    <mergeCell ref="BI59:BM59"/>
    <mergeCell ref="BI46:BM49"/>
    <mergeCell ref="BI50:BM50"/>
    <mergeCell ref="BI52:BM52"/>
    <mergeCell ref="BI51:BM51"/>
    <mergeCell ref="BI58:BM58"/>
    <mergeCell ref="AT46:BA46"/>
    <mergeCell ref="BB46:BH46"/>
    <mergeCell ref="AT58:BA58"/>
    <mergeCell ref="AT49:BA49"/>
    <mergeCell ref="BB49:BH49"/>
    <mergeCell ref="AT50:BA50"/>
    <mergeCell ref="BB50:BH50"/>
    <mergeCell ref="AT51:BA51"/>
    <mergeCell ref="BB51:BH51"/>
    <mergeCell ref="BB52:BH52"/>
    <mergeCell ref="BB58:BH58"/>
    <mergeCell ref="AT59:BA59"/>
    <mergeCell ref="BB59:BH59"/>
    <mergeCell ref="BB54:BH54"/>
    <mergeCell ref="AT57:BA57"/>
    <mergeCell ref="BB57:BH57"/>
    <mergeCell ref="B16:BY19"/>
    <mergeCell ref="L23:O23"/>
    <mergeCell ref="P23:Q23"/>
    <mergeCell ref="BC26:BO26"/>
    <mergeCell ref="BP26:BS26"/>
    <mergeCell ref="BT26:BU26"/>
    <mergeCell ref="BV26:BW26"/>
    <mergeCell ref="BX26:BY26"/>
    <mergeCell ref="V26:Y26"/>
    <mergeCell ref="Z26:AA26"/>
    <mergeCell ref="AF26:AR26"/>
    <mergeCell ref="AS26:AV26"/>
    <mergeCell ref="AW26:AX26"/>
    <mergeCell ref="AY26:AZ26"/>
    <mergeCell ref="BA26:BB26"/>
    <mergeCell ref="AB26:AC26"/>
    <mergeCell ref="AD26:AE26"/>
    <mergeCell ref="R23:S23"/>
    <mergeCell ref="BV23:BY23"/>
    <mergeCell ref="AI23:AN23"/>
    <mergeCell ref="AO23:AW23"/>
    <mergeCell ref="B20:N20"/>
    <mergeCell ref="AK20:BB20"/>
    <mergeCell ref="BA21:BB21"/>
    <mergeCell ref="BC20:BY20"/>
    <mergeCell ref="B21:N21"/>
    <mergeCell ref="O21:Q21"/>
    <mergeCell ref="R21:V21"/>
    <mergeCell ref="W21:X21"/>
    <mergeCell ref="Y21:AC21"/>
    <mergeCell ref="AD21:AJ21"/>
    <mergeCell ref="AK21:AR21"/>
    <mergeCell ref="BC21:BY21"/>
    <mergeCell ref="T23:U23"/>
    <mergeCell ref="V23:W23"/>
    <mergeCell ref="X23:Y23"/>
    <mergeCell ref="Z23:AH23"/>
    <mergeCell ref="B23:K23"/>
    <mergeCell ref="AS21:AT21"/>
    <mergeCell ref="AU21:AZ21"/>
    <mergeCell ref="AN37:AS37"/>
    <mergeCell ref="AN38:AS38"/>
    <mergeCell ref="I36:J36"/>
    <mergeCell ref="K36:L36"/>
    <mergeCell ref="M36:AM36"/>
    <mergeCell ref="AN36:AS36"/>
    <mergeCell ref="AT36:BA36"/>
    <mergeCell ref="B25:H26"/>
    <mergeCell ref="V25:Y25"/>
    <mergeCell ref="Z25:AA25"/>
    <mergeCell ref="AB25:AC25"/>
    <mergeCell ref="AD25:AE25"/>
    <mergeCell ref="D36:F36"/>
    <mergeCell ref="G36:H36"/>
    <mergeCell ref="B22:BY22"/>
    <mergeCell ref="BX25:BY25"/>
    <mergeCell ref="A24:BY24"/>
    <mergeCell ref="BB36:BH36"/>
    <mergeCell ref="BI36:BM36"/>
    <mergeCell ref="BB37:BH37"/>
    <mergeCell ref="BI37:BM37"/>
    <mergeCell ref="BX68:BY75"/>
    <mergeCell ref="AN69:AS69"/>
    <mergeCell ref="AT69:BA69"/>
    <mergeCell ref="BB69:BH69"/>
    <mergeCell ref="BI69:BM69"/>
    <mergeCell ref="AN50:AS50"/>
    <mergeCell ref="AN51:AS51"/>
    <mergeCell ref="AT68:BA68"/>
    <mergeCell ref="BB68:BH68"/>
    <mergeCell ref="BI68:BM68"/>
    <mergeCell ref="BN68:BO75"/>
    <mergeCell ref="BP68:BQ75"/>
    <mergeCell ref="AN52:AS52"/>
    <mergeCell ref="BB70:BH70"/>
    <mergeCell ref="BI70:BM73"/>
    <mergeCell ref="BB73:BH73"/>
    <mergeCell ref="AT52:BA52"/>
    <mergeCell ref="AT53:BA53"/>
    <mergeCell ref="BB53:BH53"/>
    <mergeCell ref="AT54:BA54"/>
    <mergeCell ref="AN54:AS54"/>
    <mergeCell ref="AN57:AS57"/>
    <mergeCell ref="AN68:AS68"/>
    <mergeCell ref="I59:J59"/>
    <mergeCell ref="K59:L59"/>
    <mergeCell ref="D69:L69"/>
    <mergeCell ref="B36:C43"/>
    <mergeCell ref="D43:F43"/>
    <mergeCell ref="B44:C51"/>
    <mergeCell ref="D44:F44"/>
    <mergeCell ref="D46:F46"/>
    <mergeCell ref="D51:F51"/>
    <mergeCell ref="D59:F59"/>
    <mergeCell ref="D37:L37"/>
    <mergeCell ref="D38:F38"/>
    <mergeCell ref="D45:L45"/>
    <mergeCell ref="G46:H46"/>
    <mergeCell ref="I46:J46"/>
    <mergeCell ref="K46:L46"/>
    <mergeCell ref="D49:L49"/>
    <mergeCell ref="D50:L50"/>
    <mergeCell ref="D52:F52"/>
    <mergeCell ref="D54:F54"/>
    <mergeCell ref="AN41:AS41"/>
    <mergeCell ref="B81:C103"/>
    <mergeCell ref="BX87:BY87"/>
    <mergeCell ref="BX86:BY86"/>
    <mergeCell ref="BX82:BY82"/>
    <mergeCell ref="BX83:BY83"/>
    <mergeCell ref="BK83:BL83"/>
    <mergeCell ref="AV87:AW87"/>
    <mergeCell ref="AV88:AW88"/>
    <mergeCell ref="BX85:BY85"/>
    <mergeCell ref="D81:R81"/>
    <mergeCell ref="S81:AH81"/>
    <mergeCell ref="D82:P82"/>
    <mergeCell ref="Q82:R82"/>
    <mergeCell ref="AG83:AH83"/>
    <mergeCell ref="AG84:AH84"/>
    <mergeCell ref="AG85:AH85"/>
    <mergeCell ref="AX84:BJ84"/>
    <mergeCell ref="BK84:BL84"/>
    <mergeCell ref="BK85:BL85"/>
    <mergeCell ref="BK87:BL87"/>
    <mergeCell ref="BK86:BL86"/>
    <mergeCell ref="BM95:BW95"/>
    <mergeCell ref="S101:AF101"/>
    <mergeCell ref="AG97:AH97"/>
    <mergeCell ref="BV33:BW35"/>
    <mergeCell ref="BX33:BY35"/>
    <mergeCell ref="BN36:BO43"/>
    <mergeCell ref="BP36:BQ43"/>
    <mergeCell ref="BR36:BS43"/>
    <mergeCell ref="BT36:BU43"/>
    <mergeCell ref="BV36:BW43"/>
    <mergeCell ref="BX36:BY43"/>
    <mergeCell ref="BP60:BQ67"/>
    <mergeCell ref="BR60:BS67"/>
    <mergeCell ref="BT60:BU67"/>
    <mergeCell ref="BV60:BW67"/>
    <mergeCell ref="BX60:BY67"/>
    <mergeCell ref="BN52:BO59"/>
    <mergeCell ref="BP52:BQ59"/>
    <mergeCell ref="BR52:BS59"/>
    <mergeCell ref="BX44:BY51"/>
    <mergeCell ref="BV52:BW59"/>
    <mergeCell ref="BX52:BY59"/>
    <mergeCell ref="BT52:BU59"/>
    <mergeCell ref="BN44:BO51"/>
    <mergeCell ref="I25:U25"/>
    <mergeCell ref="I26:U26"/>
    <mergeCell ref="B28:H30"/>
    <mergeCell ref="B32:C35"/>
    <mergeCell ref="AN32:AS35"/>
    <mergeCell ref="BN33:BO35"/>
    <mergeCell ref="BP33:BQ35"/>
    <mergeCell ref="BR33:BS35"/>
    <mergeCell ref="AT32:BA35"/>
    <mergeCell ref="BB32:BH35"/>
    <mergeCell ref="BI32:BM35"/>
    <mergeCell ref="M32:AM35"/>
    <mergeCell ref="D32:L35"/>
    <mergeCell ref="AS25:AV25"/>
    <mergeCell ref="AW25:AX25"/>
    <mergeCell ref="AY25:AZ25"/>
    <mergeCell ref="BA25:BB25"/>
    <mergeCell ref="G75:H75"/>
    <mergeCell ref="I75:J75"/>
    <mergeCell ref="D83:P83"/>
    <mergeCell ref="Q83:R83"/>
    <mergeCell ref="I28:BY30"/>
    <mergeCell ref="B31:BY31"/>
    <mergeCell ref="BN32:BY32"/>
    <mergeCell ref="BT33:BU35"/>
    <mergeCell ref="G38:H38"/>
    <mergeCell ref="I38:J38"/>
    <mergeCell ref="AG82:AH82"/>
    <mergeCell ref="AI82:AU82"/>
    <mergeCell ref="AV82:AW82"/>
    <mergeCell ref="AV83:AW83"/>
    <mergeCell ref="B52:C59"/>
    <mergeCell ref="B68:C75"/>
    <mergeCell ref="D68:F68"/>
    <mergeCell ref="D70:F70"/>
    <mergeCell ref="I52:J52"/>
    <mergeCell ref="K52:L52"/>
    <mergeCell ref="AT75:BA75"/>
    <mergeCell ref="AN58:AS58"/>
    <mergeCell ref="AN59:AS59"/>
    <mergeCell ref="BR68:BS75"/>
    <mergeCell ref="BT68:BU75"/>
    <mergeCell ref="BV68:BW75"/>
    <mergeCell ref="BI60:BM60"/>
    <mergeCell ref="AI81:AW81"/>
    <mergeCell ref="BM81:BY81"/>
    <mergeCell ref="BM82:BW82"/>
    <mergeCell ref="BN60:BO67"/>
    <mergeCell ref="AX82:BJ82"/>
    <mergeCell ref="BK82:BL82"/>
    <mergeCell ref="BB75:BH75"/>
    <mergeCell ref="BI75:BM75"/>
    <mergeCell ref="B78:BH78"/>
    <mergeCell ref="AT70:BA70"/>
    <mergeCell ref="AN73:AS73"/>
    <mergeCell ref="D73:L73"/>
    <mergeCell ref="D74:L74"/>
    <mergeCell ref="K75:L75"/>
    <mergeCell ref="AN70:AS70"/>
    <mergeCell ref="G68:H68"/>
    <mergeCell ref="G70:H70"/>
    <mergeCell ref="M69:AM75"/>
    <mergeCell ref="D75:F75"/>
    <mergeCell ref="I70:J70"/>
    <mergeCell ref="K70:L70"/>
    <mergeCell ref="AT73:BA73"/>
    <mergeCell ref="AX83:BJ83"/>
    <mergeCell ref="AI87:AU87"/>
    <mergeCell ref="AN74:AS74"/>
    <mergeCell ref="AT74:BA74"/>
    <mergeCell ref="BI67:BM67"/>
    <mergeCell ref="AT61:BA61"/>
    <mergeCell ref="BB61:BH61"/>
    <mergeCell ref="BI61:BM61"/>
    <mergeCell ref="BB74:BH74"/>
    <mergeCell ref="BI74:BM74"/>
    <mergeCell ref="AN75:AS75"/>
    <mergeCell ref="AV84:AW84"/>
    <mergeCell ref="AV85:AW85"/>
    <mergeCell ref="B79:BY79"/>
    <mergeCell ref="AX81:BL81"/>
    <mergeCell ref="BM84:BW84"/>
    <mergeCell ref="S82:AF82"/>
    <mergeCell ref="B60:C67"/>
    <mergeCell ref="D60:F60"/>
    <mergeCell ref="G60:H60"/>
    <mergeCell ref="I60:J60"/>
    <mergeCell ref="K60:L60"/>
    <mergeCell ref="M60:AM60"/>
    <mergeCell ref="AN42:AS42"/>
    <mergeCell ref="K38:L38"/>
    <mergeCell ref="D42:L42"/>
    <mergeCell ref="G43:H43"/>
    <mergeCell ref="I43:J43"/>
    <mergeCell ref="K43:L43"/>
    <mergeCell ref="G44:H44"/>
    <mergeCell ref="I44:J44"/>
    <mergeCell ref="K44:L44"/>
    <mergeCell ref="M37:AM43"/>
    <mergeCell ref="M44:AM44"/>
    <mergeCell ref="AN53:AS53"/>
    <mergeCell ref="AN43:AS43"/>
    <mergeCell ref="AN44:AS44"/>
    <mergeCell ref="AN45:AS45"/>
    <mergeCell ref="AN46:AS46"/>
    <mergeCell ref="AN49:AS49"/>
    <mergeCell ref="G59:H59"/>
    <mergeCell ref="I68:J68"/>
    <mergeCell ref="K68:L68"/>
    <mergeCell ref="D53:L53"/>
    <mergeCell ref="D57:L57"/>
    <mergeCell ref="D58:L58"/>
    <mergeCell ref="M53:AM59"/>
    <mergeCell ref="G54:H54"/>
    <mergeCell ref="I54:J54"/>
    <mergeCell ref="G51:H51"/>
    <mergeCell ref="I51:J51"/>
    <mergeCell ref="K51:L51"/>
    <mergeCell ref="G52:H52"/>
    <mergeCell ref="M45:AM51"/>
    <mergeCell ref="M52:AM52"/>
    <mergeCell ref="K54:L54"/>
    <mergeCell ref="M68:AM68"/>
    <mergeCell ref="D62:F62"/>
    <mergeCell ref="BM83:BW83"/>
    <mergeCell ref="BM85:BW85"/>
    <mergeCell ref="BM86:BW86"/>
    <mergeCell ref="BM87:BW87"/>
    <mergeCell ref="AG101:AH101"/>
    <mergeCell ref="S83:AF83"/>
    <mergeCell ref="AG91:AH91"/>
    <mergeCell ref="S92:AF92"/>
    <mergeCell ref="AG92:AH92"/>
    <mergeCell ref="S93:AF93"/>
    <mergeCell ref="AG93:AH93"/>
    <mergeCell ref="AG94:AH94"/>
    <mergeCell ref="S84:AF84"/>
    <mergeCell ref="S99:AF99"/>
    <mergeCell ref="AG95:AH95"/>
    <mergeCell ref="AG86:AH86"/>
    <mergeCell ref="AG87:AH87"/>
    <mergeCell ref="AG89:AH89"/>
    <mergeCell ref="AV86:AW86"/>
    <mergeCell ref="S86:AF86"/>
    <mergeCell ref="S87:AF87"/>
    <mergeCell ref="S88:AF88"/>
    <mergeCell ref="BK100:BL100"/>
    <mergeCell ref="BK93:BL93"/>
    <mergeCell ref="D88:P88"/>
    <mergeCell ref="AG103:AH103"/>
    <mergeCell ref="S102:AF102"/>
    <mergeCell ref="D84:P84"/>
    <mergeCell ref="Q84:R84"/>
    <mergeCell ref="Q86:R86"/>
    <mergeCell ref="D87:P87"/>
    <mergeCell ref="Q87:R87"/>
    <mergeCell ref="D86:P86"/>
    <mergeCell ref="D89:P89"/>
    <mergeCell ref="D96:P96"/>
    <mergeCell ref="D85:P85"/>
    <mergeCell ref="D103:P103"/>
    <mergeCell ref="Q89:R89"/>
    <mergeCell ref="D90:P90"/>
    <mergeCell ref="Q90:R90"/>
    <mergeCell ref="D102:P102"/>
    <mergeCell ref="Q91:R91"/>
    <mergeCell ref="Q93:R93"/>
    <mergeCell ref="Q100:R100"/>
    <mergeCell ref="Q101:R101"/>
    <mergeCell ref="AG88:AH88"/>
    <mergeCell ref="S89:AF89"/>
    <mergeCell ref="BX102:BY102"/>
    <mergeCell ref="D99:P99"/>
    <mergeCell ref="Q94:R94"/>
    <mergeCell ref="AG96:AH96"/>
    <mergeCell ref="BX96:BY96"/>
    <mergeCell ref="D98:R98"/>
    <mergeCell ref="D95:P95"/>
    <mergeCell ref="D97:P97"/>
    <mergeCell ref="S100:AF100"/>
    <mergeCell ref="S98:AH98"/>
    <mergeCell ref="AG102:AH102"/>
    <mergeCell ref="BX94:BY94"/>
    <mergeCell ref="BX101:BY101"/>
    <mergeCell ref="BM99:BW99"/>
    <mergeCell ref="BX99:BY99"/>
    <mergeCell ref="Q99:R99"/>
    <mergeCell ref="BM101:BW101"/>
    <mergeCell ref="BM102:BW102"/>
    <mergeCell ref="S94:AF94"/>
    <mergeCell ref="S95:AF95"/>
    <mergeCell ref="S96:AF96"/>
    <mergeCell ref="S97:AF97"/>
    <mergeCell ref="AV100:AW100"/>
    <mergeCell ref="AX96:BJ96"/>
    <mergeCell ref="BM103:BW103"/>
    <mergeCell ref="BX103:BY103"/>
    <mergeCell ref="AV98:AW98"/>
    <mergeCell ref="AX101:BJ101"/>
    <mergeCell ref="AI102:AU102"/>
    <mergeCell ref="AV99:AW99"/>
    <mergeCell ref="D100:P100"/>
    <mergeCell ref="D101:P101"/>
    <mergeCell ref="AX102:BJ102"/>
    <mergeCell ref="BK102:BL102"/>
    <mergeCell ref="BX100:BY100"/>
    <mergeCell ref="AG99:AH99"/>
    <mergeCell ref="AG100:AH100"/>
    <mergeCell ref="AX100:BJ100"/>
    <mergeCell ref="AI101:AU101"/>
    <mergeCell ref="AV101:AW101"/>
    <mergeCell ref="AV102:AW102"/>
    <mergeCell ref="Q102:R102"/>
    <mergeCell ref="Q103:R103"/>
    <mergeCell ref="AV103:AW103"/>
    <mergeCell ref="AX103:BJ103"/>
    <mergeCell ref="AI103:AU103"/>
    <mergeCell ref="BK103:BL103"/>
    <mergeCell ref="BK101:BL101"/>
    <mergeCell ref="AN60:AS60"/>
    <mergeCell ref="AT60:BA60"/>
    <mergeCell ref="BB60:BH60"/>
    <mergeCell ref="BB65:BH65"/>
    <mergeCell ref="D66:L66"/>
    <mergeCell ref="AN66:AS66"/>
    <mergeCell ref="AT66:BA66"/>
    <mergeCell ref="BB66:BH66"/>
    <mergeCell ref="D67:F67"/>
    <mergeCell ref="G67:H67"/>
    <mergeCell ref="I67:J67"/>
    <mergeCell ref="K67:L67"/>
    <mergeCell ref="AN67:AS67"/>
    <mergeCell ref="AT67:BA67"/>
    <mergeCell ref="BB67:BH67"/>
    <mergeCell ref="D61:L61"/>
    <mergeCell ref="M61:AM67"/>
    <mergeCell ref="AN61:AS61"/>
    <mergeCell ref="G62:H62"/>
    <mergeCell ref="I62:J62"/>
    <mergeCell ref="K62:L62"/>
    <mergeCell ref="AN62:AS62"/>
    <mergeCell ref="AT62:BA62"/>
    <mergeCell ref="BB62:BH62"/>
    <mergeCell ref="BI62:BM65"/>
    <mergeCell ref="D65:L65"/>
    <mergeCell ref="BI66:BM66"/>
    <mergeCell ref="AN65:AS65"/>
    <mergeCell ref="AT65:BA65"/>
    <mergeCell ref="BX88:BY88"/>
    <mergeCell ref="BX93:BY93"/>
    <mergeCell ref="BX97:BY97"/>
    <mergeCell ref="Q88:R88"/>
    <mergeCell ref="Q92:R92"/>
    <mergeCell ref="Q95:R95"/>
    <mergeCell ref="Q96:R96"/>
    <mergeCell ref="Q97:R97"/>
    <mergeCell ref="BM88:BW88"/>
    <mergeCell ref="BK88:BL88"/>
    <mergeCell ref="BK89:BL89"/>
    <mergeCell ref="BK90:BL90"/>
    <mergeCell ref="AV89:AW89"/>
    <mergeCell ref="AV90:AW90"/>
    <mergeCell ref="S85:AF85"/>
    <mergeCell ref="S90:AF90"/>
    <mergeCell ref="AG90:AH90"/>
    <mergeCell ref="Q85:R85"/>
    <mergeCell ref="S91:AF91"/>
    <mergeCell ref="BM89:BW89"/>
    <mergeCell ref="BX98:BY98"/>
    <mergeCell ref="BX95:BY95"/>
    <mergeCell ref="BM96:BW96"/>
    <mergeCell ref="BK94:BL94"/>
    <mergeCell ref="BM90:BW90"/>
    <mergeCell ref="BM97:BW97"/>
    <mergeCell ref="AV97:AW97"/>
    <mergeCell ref="BX89:BY89"/>
    <mergeCell ref="BX90:BY90"/>
    <mergeCell ref="BX92:BY92"/>
    <mergeCell ref="BM92:BW92"/>
    <mergeCell ref="BK92:BL92"/>
    <mergeCell ref="BM93:BW93"/>
    <mergeCell ref="BM91:BY91"/>
    <mergeCell ref="BM98:BW98"/>
    <mergeCell ref="AX91:BL91"/>
  </mergeCells>
  <phoneticPr fontId="22"/>
  <dataValidations count="9">
    <dataValidation type="list" allowBlank="1" showErrorMessage="1" sqref="BN36 BP36 BR36 BT36 BV36 BX36 BN44 BP44 BR44 BT44 BV44 BX44 BN52 BP52 BR52 BT52 BV52 BX52 BN68 BP68 BR68 BT68 BV68 BX68 BN60 BP60 BR60 BT60 BV60 BX60" xr:uid="{00000000-0002-0000-0100-000001000000}">
      <formula1>"●"</formula1>
    </dataValidation>
    <dataValidation type="list" allowBlank="1" showErrorMessage="1" sqref="BV23" xr:uid="{00000000-0002-0000-0100-000002000000}">
      <formula1>"相談可,不可"</formula1>
    </dataValidation>
    <dataValidation type="list" allowBlank="1" showErrorMessage="1" sqref="Q99:Q103 Q82:Q97 AG82:AG103 BK82:BK90 BX81:BX103 BK92:BK103 AV82:AV92 AV94:AV103" xr:uid="{00000000-0002-0000-0100-000004000000}">
      <formula1>"A,B,C,D,E"</formula1>
    </dataValidation>
    <dataValidation type="list" allowBlank="1" showInputMessage="1" showErrorMessage="1" prompt="入力できない値が登録されました - 「キャンセル」ボタンをクリックして、_x000a_プルダウンメニューから選択してください" sqref="BI43 BI51 BI75 BI59 BI67" xr:uid="{00000000-0002-0000-0100-000006000000}">
      <formula1>"1〜5名,6〜10名,11〜50名,51名〜99名,100名以上"</formula1>
    </dataValidation>
    <dataValidation type="list" allowBlank="1" showInputMessage="1" showErrorMessage="1" prompt="入力できない値が登録されました - 「キャンセル」ボタンをクリックして、_x000a_プルダウンメニューから選択してください" sqref="AX23" xr:uid="{00000000-0002-0000-0100-000007000000}">
      <formula1>"相談可,不可"</formula1>
    </dataValidation>
    <dataValidation type="list" allowBlank="1" showErrorMessage="1" sqref="Y21" xr:uid="{2FA741AA-AAFA-2646-A294-C9881D85049F}">
      <formula1>"男性,女性"</formula1>
    </dataValidation>
    <dataValidation type="list" allowBlank="1" sqref="AI23:AN23" xr:uid="{288CD65D-AE6D-F845-B845-AE59BB56EDC6}">
      <formula1>"北海道,東北,関東,中部,関西,中国,四国,九州,沖縄,フルリモート,"</formula1>
    </dataValidation>
    <dataValidation type="list" allowBlank="1" showInputMessage="1" showErrorMessage="1" prompt="入力できない値が登録されました - 「キャンセル」ボタンをクリックして、_x000a_プルダウンメニューから選択してください" sqref="BH23:BO23" xr:uid="{3E7990B2-2E79-EC43-B78A-B51E3281262B}">
      <formula1>"相談可,180h以内,200h以内,201h以上"</formula1>
    </dataValidation>
    <dataValidation type="list" allowBlank="1" showErrorMessage="1" sqref="BI37:BM37 BI45:BM45 BI53:BM53 BI61:BM61 BI69:BM69" xr:uid="{FF4F8FE5-7973-4AF7-A9A6-328D504055F7}">
      <formula1>"メンバー,リーダー,PM,PdM,PMO"</formula1>
    </dataValidation>
  </dataValidations>
  <printOptions horizontalCentered="1" verticalCentered="1"/>
  <pageMargins left="0.23622047244094491" right="0.23622047244094491" top="0.39370078740157483" bottom="0.39370078740157483" header="0" footer="0"/>
  <pageSetup paperSize="9" scale="33" orientation="portrait" r:id="rId1"/>
  <ignoredErrors>
    <ignoredError sqref="B44 B52 B68 B6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54E8A-342D-48D3-A350-94F4342CA6CA}">
  <sheetPr>
    <pageSetUpPr fitToPage="1"/>
  </sheetPr>
  <dimension ref="A2:CV1029"/>
  <sheetViews>
    <sheetView showGridLines="0" tabSelected="1" view="pageBreakPreview" zoomScale="75" zoomScaleNormal="75" zoomScaleSheetLayoutView="75" workbookViewId="0"/>
  </sheetViews>
  <sheetFormatPr defaultColWidth="11.265625" defaultRowHeight="15" customHeight="1"/>
  <cols>
    <col min="1" max="1" width="2.46484375" customWidth="1"/>
    <col min="2" max="5" width="1.46484375" customWidth="1"/>
    <col min="6" max="6" width="2.46484375" customWidth="1"/>
    <col min="7" max="7" width="2.86328125" customWidth="1"/>
    <col min="8" max="10" width="1.46484375" customWidth="1"/>
    <col min="11" max="12" width="3.1328125" customWidth="1"/>
    <col min="13" max="16" width="1.46484375" customWidth="1"/>
    <col min="17" max="17" width="2.46484375" customWidth="1"/>
    <col min="18" max="20" width="1.46484375" customWidth="1"/>
    <col min="21" max="21" width="2.86328125" customWidth="1"/>
    <col min="22" max="26" width="1.46484375" customWidth="1"/>
    <col min="27" max="33" width="2.3984375" customWidth="1"/>
    <col min="34" max="34" width="1.46484375" customWidth="1"/>
    <col min="35" max="35" width="3.46484375" customWidth="1"/>
    <col min="36" max="39" width="1.3984375" customWidth="1"/>
    <col min="40" max="40" width="1.46484375" customWidth="1"/>
    <col min="41" max="41" width="2.86328125" customWidth="1"/>
    <col min="42" max="42" width="2.59765625" customWidth="1"/>
    <col min="43" max="43" width="2.46484375" customWidth="1"/>
    <col min="44" max="47" width="1.46484375" customWidth="1"/>
    <col min="48" max="48" width="2.3984375" customWidth="1"/>
    <col min="49" max="51" width="1.46484375" customWidth="1"/>
    <col min="52" max="52" width="1.86328125" customWidth="1"/>
    <col min="53" max="53" width="2" customWidth="1"/>
    <col min="54" max="56" width="1.46484375" customWidth="1"/>
    <col min="57" max="57" width="2.86328125" customWidth="1"/>
    <col min="58" max="58" width="2.1328125" customWidth="1"/>
    <col min="59" max="62" width="1.46484375" customWidth="1"/>
    <col min="63" max="63" width="2.3984375" customWidth="1"/>
    <col min="64" max="64" width="2.46484375" customWidth="1"/>
    <col min="65" max="65" width="1.46484375" customWidth="1"/>
    <col min="66" max="66" width="2.3984375" customWidth="1"/>
    <col min="67" max="67" width="1.86328125" customWidth="1"/>
    <col min="68" max="68" width="2.46484375" customWidth="1"/>
    <col min="69" max="69" width="1.46484375" customWidth="1"/>
    <col min="70" max="70" width="2.46484375" customWidth="1"/>
    <col min="71" max="71" width="1.46484375" customWidth="1"/>
    <col min="72" max="72" width="2.46484375" customWidth="1"/>
    <col min="73" max="73" width="1.46484375" customWidth="1"/>
    <col min="74" max="74" width="2.46484375" customWidth="1"/>
    <col min="75" max="75" width="1.46484375" customWidth="1"/>
    <col min="76" max="76" width="2.59765625" customWidth="1"/>
    <col min="77" max="77" width="1.46484375" customWidth="1"/>
    <col min="78" max="79" width="1" customWidth="1"/>
    <col min="80" max="80" width="6.59765625" hidden="1" customWidth="1"/>
    <col min="81" max="100" width="1" customWidth="1"/>
  </cols>
  <sheetData>
    <row r="2" spans="1:100" ht="15" customHeight="1">
      <c r="A2" s="64"/>
      <c r="B2" s="64"/>
      <c r="C2" s="64"/>
      <c r="D2" s="64"/>
      <c r="E2" s="64"/>
      <c r="F2" s="64"/>
      <c r="G2" s="64"/>
      <c r="H2" s="64"/>
      <c r="I2" s="64"/>
      <c r="J2" s="64"/>
      <c r="K2" s="64"/>
      <c r="L2" s="64"/>
      <c r="M2" s="64"/>
      <c r="N2" s="65"/>
      <c r="O2" s="65"/>
      <c r="P2" s="65"/>
      <c r="Q2" s="65"/>
      <c r="R2" s="65"/>
      <c r="S2" s="65"/>
      <c r="T2" s="65"/>
    </row>
    <row r="3" spans="1:100" ht="15" customHeight="1">
      <c r="A3" s="64"/>
      <c r="B3" s="269" t="s">
        <v>0</v>
      </c>
      <c r="C3" s="270"/>
      <c r="D3" s="270"/>
      <c r="E3" s="270"/>
      <c r="F3" s="270"/>
      <c r="G3" s="270"/>
      <c r="H3" s="278" t="s">
        <v>480</v>
      </c>
      <c r="I3" s="388"/>
      <c r="J3" s="388"/>
      <c r="K3" s="388"/>
      <c r="L3" s="388"/>
      <c r="M3" s="388"/>
      <c r="N3" s="388"/>
      <c r="O3" s="388"/>
      <c r="P3" s="388"/>
      <c r="Q3" s="388"/>
      <c r="R3" s="388"/>
      <c r="S3" s="65"/>
      <c r="T3" s="65"/>
    </row>
    <row r="4" spans="1:100" ht="15" customHeight="1">
      <c r="A4" s="64"/>
      <c r="B4" s="269" t="s">
        <v>4</v>
      </c>
      <c r="C4" s="270"/>
      <c r="D4" s="270"/>
      <c r="E4" s="270"/>
      <c r="F4" s="270"/>
      <c r="G4" s="270"/>
      <c r="H4" s="279" t="s">
        <v>479</v>
      </c>
      <c r="I4" s="388"/>
      <c r="J4" s="388"/>
      <c r="K4" s="388"/>
      <c r="L4" s="388"/>
      <c r="M4" s="388"/>
      <c r="N4" s="388"/>
      <c r="O4" s="388"/>
      <c r="P4" s="388"/>
      <c r="Q4" s="388"/>
      <c r="R4" s="388"/>
      <c r="S4" s="65"/>
      <c r="T4" s="65"/>
    </row>
    <row r="5" spans="1:100" ht="15" customHeight="1">
      <c r="A5" s="64"/>
      <c r="B5" s="269" t="s">
        <v>1</v>
      </c>
      <c r="C5" s="270"/>
      <c r="D5" s="270"/>
      <c r="E5" s="270"/>
      <c r="F5" s="270"/>
      <c r="G5" s="270"/>
      <c r="H5" s="278" t="s">
        <v>482</v>
      </c>
      <c r="I5" s="388"/>
      <c r="J5" s="388"/>
      <c r="K5" s="388"/>
      <c r="L5" s="388"/>
      <c r="M5" s="388"/>
      <c r="N5" s="388"/>
      <c r="O5" s="388"/>
      <c r="P5" s="388"/>
      <c r="Q5" s="388"/>
      <c r="R5" s="388"/>
      <c r="S5" s="65"/>
      <c r="T5" s="65"/>
    </row>
    <row r="6" spans="1:100" ht="15" customHeight="1">
      <c r="A6" s="64"/>
      <c r="B6" s="269" t="s">
        <v>452</v>
      </c>
      <c r="C6" s="270"/>
      <c r="D6" s="270"/>
      <c r="E6" s="270"/>
      <c r="F6" s="270"/>
      <c r="G6" s="270"/>
      <c r="H6" s="279" t="s">
        <v>573</v>
      </c>
      <c r="I6" s="388"/>
      <c r="J6" s="388"/>
      <c r="K6" s="388"/>
      <c r="L6" s="388"/>
      <c r="M6" s="388"/>
      <c r="N6" s="388"/>
      <c r="O6" s="388"/>
      <c r="P6" s="388"/>
      <c r="Q6" s="388"/>
      <c r="R6" s="388"/>
      <c r="S6" s="65"/>
      <c r="T6" s="65"/>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row>
    <row r="7" spans="1:100" ht="15" customHeight="1">
      <c r="A7" s="64"/>
      <c r="B7" s="269" t="s">
        <v>453</v>
      </c>
      <c r="C7" s="270"/>
      <c r="D7" s="270"/>
      <c r="E7" s="270"/>
      <c r="F7" s="270"/>
      <c r="G7" s="270"/>
      <c r="H7" s="278" t="s">
        <v>574</v>
      </c>
      <c r="I7" s="388"/>
      <c r="J7" s="388"/>
      <c r="K7" s="388"/>
      <c r="L7" s="388"/>
      <c r="M7" s="388"/>
      <c r="N7" s="388"/>
      <c r="O7" s="388"/>
      <c r="P7" s="388"/>
      <c r="Q7" s="388"/>
      <c r="R7" s="388"/>
      <c r="S7" s="65"/>
      <c r="T7" s="65"/>
    </row>
    <row r="8" spans="1:100" ht="15" customHeight="1">
      <c r="A8" s="64"/>
      <c r="B8" s="269" t="s">
        <v>454</v>
      </c>
      <c r="C8" s="270"/>
      <c r="D8" s="270"/>
      <c r="E8" s="270"/>
      <c r="F8" s="270"/>
      <c r="G8" s="270"/>
      <c r="H8" s="279" t="s">
        <v>587</v>
      </c>
      <c r="I8" s="388"/>
      <c r="J8" s="388"/>
      <c r="K8" s="388"/>
      <c r="L8" s="388"/>
      <c r="M8" s="388"/>
      <c r="N8" s="388"/>
      <c r="O8" s="388"/>
      <c r="P8" s="388"/>
      <c r="Q8" s="388"/>
      <c r="R8" s="388"/>
      <c r="S8" s="65"/>
      <c r="T8" s="65"/>
    </row>
    <row r="9" spans="1:100" ht="15" customHeight="1">
      <c r="A9" s="64"/>
      <c r="B9" s="269" t="s">
        <v>455</v>
      </c>
      <c r="C9" s="270"/>
      <c r="D9" s="270"/>
      <c r="E9" s="270"/>
      <c r="F9" s="270"/>
      <c r="G9" s="270"/>
      <c r="H9" s="278" t="s">
        <v>462</v>
      </c>
      <c r="I9" s="388"/>
      <c r="J9" s="388"/>
      <c r="K9" s="388"/>
      <c r="L9" s="388"/>
      <c r="M9" s="388"/>
      <c r="N9" s="388"/>
      <c r="O9" s="388"/>
      <c r="P9" s="388"/>
      <c r="Q9" s="388"/>
      <c r="R9" s="388"/>
      <c r="S9" s="65"/>
      <c r="T9" s="65"/>
    </row>
    <row r="10" spans="1:100" ht="15" customHeight="1">
      <c r="A10" s="64"/>
      <c r="B10" s="269" t="s">
        <v>456</v>
      </c>
      <c r="C10" s="270"/>
      <c r="D10" s="270"/>
      <c r="E10" s="270"/>
      <c r="F10" s="270"/>
      <c r="G10" s="270"/>
      <c r="H10" s="389" t="s">
        <v>481</v>
      </c>
      <c r="I10" s="390"/>
      <c r="J10" s="390"/>
      <c r="K10" s="390"/>
      <c r="L10" s="390"/>
      <c r="M10" s="390"/>
      <c r="N10" s="390"/>
      <c r="O10" s="390"/>
      <c r="P10" s="390"/>
      <c r="Q10" s="390"/>
      <c r="R10" s="390"/>
      <c r="S10" s="65"/>
      <c r="T10" s="65"/>
    </row>
    <row r="11" spans="1:100" ht="15" customHeight="1">
      <c r="A11" s="64"/>
      <c r="B11" s="269" t="s">
        <v>457</v>
      </c>
      <c r="C11" s="270"/>
      <c r="D11" s="270"/>
      <c r="E11" s="270"/>
      <c r="F11" s="270"/>
      <c r="G11" s="270"/>
      <c r="H11" s="381">
        <v>60</v>
      </c>
      <c r="I11" s="382"/>
      <c r="J11" s="383"/>
      <c r="K11" s="263" t="s">
        <v>458</v>
      </c>
      <c r="L11" s="264"/>
      <c r="M11" s="265">
        <v>720</v>
      </c>
      <c r="N11" s="266"/>
      <c r="O11" s="267"/>
      <c r="P11" s="263" t="s">
        <v>459</v>
      </c>
      <c r="Q11" s="268"/>
      <c r="R11" s="264"/>
      <c r="S11" s="65"/>
      <c r="T11" s="65"/>
    </row>
    <row r="12" spans="1:100" ht="15" customHeight="1">
      <c r="A12" s="64"/>
      <c r="B12" s="269" t="s">
        <v>464</v>
      </c>
      <c r="C12" s="270"/>
      <c r="D12" s="270"/>
      <c r="E12" s="270"/>
      <c r="F12" s="270"/>
      <c r="G12" s="270"/>
      <c r="H12" s="381">
        <v>60</v>
      </c>
      <c r="I12" s="382"/>
      <c r="J12" s="383"/>
      <c r="K12" s="263" t="s">
        <v>458</v>
      </c>
      <c r="L12" s="264"/>
      <c r="M12" s="384">
        <v>720</v>
      </c>
      <c r="N12" s="385"/>
      <c r="O12" s="386"/>
      <c r="P12" s="263" t="s">
        <v>460</v>
      </c>
      <c r="Q12" s="268"/>
      <c r="R12" s="264"/>
      <c r="S12" s="65"/>
      <c r="T12" s="65"/>
    </row>
    <row r="13" spans="1:100" ht="15" customHeight="1">
      <c r="A13" s="64"/>
      <c r="B13" s="269" t="s">
        <v>465</v>
      </c>
      <c r="C13" s="270"/>
      <c r="D13" s="270"/>
      <c r="E13" s="270"/>
      <c r="F13" s="270"/>
      <c r="G13" s="270"/>
      <c r="H13" s="387">
        <v>70</v>
      </c>
      <c r="I13" s="272"/>
      <c r="J13" s="273"/>
      <c r="K13" s="263" t="s">
        <v>458</v>
      </c>
      <c r="L13" s="264"/>
      <c r="M13" s="384">
        <v>840</v>
      </c>
      <c r="N13" s="385"/>
      <c r="O13" s="386"/>
      <c r="P13" s="263" t="s">
        <v>460</v>
      </c>
      <c r="Q13" s="268"/>
      <c r="R13" s="264"/>
      <c r="S13" s="65"/>
      <c r="T13" s="65"/>
    </row>
    <row r="14" spans="1:100" ht="15" customHeight="1">
      <c r="A14" s="277" t="s">
        <v>461</v>
      </c>
      <c r="B14" s="277"/>
      <c r="C14" s="277"/>
      <c r="D14" s="277"/>
      <c r="E14" s="277"/>
      <c r="F14" s="277"/>
      <c r="G14" s="277"/>
      <c r="H14" s="277"/>
      <c r="I14" s="277"/>
      <c r="J14" s="277"/>
      <c r="K14" s="277"/>
      <c r="L14" s="277"/>
      <c r="M14" s="277"/>
      <c r="N14" s="277"/>
      <c r="O14" s="277"/>
      <c r="P14" s="277"/>
      <c r="Q14" s="277"/>
      <c r="R14" s="277"/>
      <c r="S14" s="277"/>
      <c r="T14" s="277"/>
    </row>
    <row r="15" spans="1:100" ht="15" customHeight="1">
      <c r="A15" s="66"/>
      <c r="B15" s="66"/>
      <c r="C15" s="66"/>
      <c r="D15" s="66"/>
      <c r="E15" s="66"/>
      <c r="F15" s="66"/>
      <c r="G15" s="66"/>
      <c r="H15" s="66"/>
      <c r="I15" s="66"/>
      <c r="J15" s="66"/>
      <c r="K15" s="66"/>
      <c r="L15" s="66"/>
      <c r="M15" s="66"/>
      <c r="N15" s="66"/>
      <c r="O15" s="66"/>
      <c r="P15" s="66"/>
      <c r="Q15" s="66"/>
      <c r="R15" s="66"/>
      <c r="S15" s="66"/>
      <c r="T15" s="66"/>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row>
    <row r="16" spans="1:100" ht="13.5" customHeight="1">
      <c r="A16" s="44"/>
      <c r="B16" s="380" t="s">
        <v>16</v>
      </c>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2"/>
      <c r="CA16" s="2"/>
      <c r="CB16" s="2"/>
      <c r="CC16" s="2"/>
      <c r="CD16" s="2"/>
      <c r="CE16" s="2"/>
      <c r="CF16" s="2"/>
      <c r="CG16" s="2"/>
      <c r="CH16" s="2"/>
      <c r="CI16" s="2"/>
      <c r="CJ16" s="2"/>
      <c r="CK16" s="2"/>
      <c r="CL16" s="2"/>
      <c r="CM16" s="2"/>
      <c r="CN16" s="2"/>
      <c r="CO16" s="2"/>
      <c r="CP16" s="2"/>
      <c r="CQ16" s="2"/>
      <c r="CR16" s="2"/>
      <c r="CS16" s="2"/>
      <c r="CT16" s="2"/>
      <c r="CU16" s="2"/>
      <c r="CV16" s="2"/>
    </row>
    <row r="17" spans="1:100" ht="13.5" customHeight="1">
      <c r="A17" s="44"/>
      <c r="B17" s="132"/>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2"/>
      <c r="BJ17" s="132"/>
      <c r="BK17" s="132"/>
      <c r="BL17" s="132"/>
      <c r="BM17" s="132"/>
      <c r="BN17" s="132"/>
      <c r="BO17" s="132"/>
      <c r="BP17" s="132"/>
      <c r="BQ17" s="132"/>
      <c r="BR17" s="132"/>
      <c r="BS17" s="132"/>
      <c r="BT17" s="132"/>
      <c r="BU17" s="132"/>
      <c r="BV17" s="132"/>
      <c r="BW17" s="132"/>
      <c r="BX17" s="132"/>
      <c r="BY17" s="132"/>
      <c r="BZ17" s="2"/>
      <c r="CA17" s="2"/>
      <c r="CB17" s="2"/>
      <c r="CC17" s="2"/>
      <c r="CD17" s="2"/>
      <c r="CE17" s="2"/>
      <c r="CF17" s="2"/>
      <c r="CG17" s="2"/>
      <c r="CH17" s="2"/>
      <c r="CI17" s="2"/>
      <c r="CJ17" s="2"/>
      <c r="CK17" s="2"/>
      <c r="CL17" s="2"/>
      <c r="CM17" s="2"/>
      <c r="CN17" s="2"/>
      <c r="CO17" s="2"/>
      <c r="CP17" s="2"/>
      <c r="CQ17" s="2"/>
      <c r="CR17" s="2"/>
      <c r="CS17" s="2"/>
      <c r="CT17" s="2"/>
      <c r="CU17" s="2"/>
      <c r="CV17" s="2"/>
    </row>
    <row r="18" spans="1:100" ht="13.5" customHeight="1">
      <c r="A18" s="44"/>
      <c r="B18" s="132"/>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32"/>
      <c r="BY18" s="132"/>
      <c r="BZ18" s="2"/>
      <c r="CA18" s="2"/>
      <c r="CB18" s="2"/>
      <c r="CC18" s="2"/>
      <c r="CD18" s="2"/>
      <c r="CE18" s="2"/>
      <c r="CF18" s="2"/>
      <c r="CG18" s="2"/>
      <c r="CH18" s="2"/>
      <c r="CI18" s="2"/>
      <c r="CJ18" s="2"/>
      <c r="CK18" s="2"/>
      <c r="CL18" s="2"/>
      <c r="CM18" s="2"/>
      <c r="CN18" s="2"/>
      <c r="CO18" s="2"/>
      <c r="CP18" s="2"/>
      <c r="CQ18" s="2"/>
      <c r="CR18" s="2"/>
      <c r="CS18" s="2"/>
      <c r="CT18" s="2"/>
      <c r="CU18" s="2"/>
      <c r="CV18" s="2"/>
    </row>
    <row r="19" spans="1:100" ht="13.5" customHeight="1">
      <c r="A19" s="44"/>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c r="BW19" s="132"/>
      <c r="BX19" s="132"/>
      <c r="BY19" s="132"/>
      <c r="BZ19" s="2"/>
      <c r="CA19" s="2"/>
      <c r="CB19" s="2"/>
      <c r="CC19" s="2"/>
      <c r="CD19" s="2"/>
      <c r="CE19" s="2"/>
      <c r="CF19" s="2"/>
      <c r="CG19" s="2"/>
      <c r="CH19" s="2"/>
      <c r="CI19" s="2"/>
      <c r="CJ19" s="2"/>
      <c r="CK19" s="2"/>
      <c r="CL19" s="2"/>
      <c r="CM19" s="2"/>
      <c r="CN19" s="2"/>
      <c r="CO19" s="2"/>
      <c r="CP19" s="2"/>
      <c r="CQ19" s="2"/>
      <c r="CR19" s="2"/>
      <c r="CS19" s="2"/>
      <c r="CT19" s="2"/>
      <c r="CU19" s="2"/>
      <c r="CV19" s="2"/>
    </row>
    <row r="20" spans="1:100" s="51" customFormat="1" ht="15.75" customHeight="1">
      <c r="A20" s="42"/>
      <c r="B20" s="232" t="s">
        <v>134</v>
      </c>
      <c r="C20" s="355"/>
      <c r="D20" s="355"/>
      <c r="E20" s="355"/>
      <c r="F20" s="355"/>
      <c r="G20" s="355"/>
      <c r="H20" s="355"/>
      <c r="I20" s="355"/>
      <c r="J20" s="355"/>
      <c r="K20" s="355"/>
      <c r="L20" s="355"/>
      <c r="M20" s="355"/>
      <c r="N20" s="356"/>
      <c r="O20" s="232" t="s">
        <v>135</v>
      </c>
      <c r="P20" s="355"/>
      <c r="Q20" s="355"/>
      <c r="R20" s="355"/>
      <c r="S20" s="355"/>
      <c r="T20" s="355"/>
      <c r="U20" s="355"/>
      <c r="V20" s="355"/>
      <c r="W20" s="355"/>
      <c r="X20" s="356"/>
      <c r="Y20" s="232" t="s">
        <v>136</v>
      </c>
      <c r="Z20" s="355"/>
      <c r="AA20" s="355"/>
      <c r="AB20" s="355"/>
      <c r="AC20" s="356"/>
      <c r="AD20" s="232" t="s">
        <v>137</v>
      </c>
      <c r="AE20" s="355"/>
      <c r="AF20" s="355"/>
      <c r="AG20" s="355"/>
      <c r="AH20" s="355"/>
      <c r="AI20" s="355"/>
      <c r="AJ20" s="356"/>
      <c r="AK20" s="232" t="s">
        <v>138</v>
      </c>
      <c r="AL20" s="355"/>
      <c r="AM20" s="355"/>
      <c r="AN20" s="355"/>
      <c r="AO20" s="355"/>
      <c r="AP20" s="355"/>
      <c r="AQ20" s="355"/>
      <c r="AR20" s="355"/>
      <c r="AS20" s="355"/>
      <c r="AT20" s="355"/>
      <c r="AU20" s="355"/>
      <c r="AV20" s="355"/>
      <c r="AW20" s="355"/>
      <c r="AX20" s="355"/>
      <c r="AY20" s="355"/>
      <c r="AZ20" s="355"/>
      <c r="BA20" s="355"/>
      <c r="BB20" s="356"/>
      <c r="BC20" s="232" t="s">
        <v>139</v>
      </c>
      <c r="BD20" s="355"/>
      <c r="BE20" s="355"/>
      <c r="BF20" s="355"/>
      <c r="BG20" s="355"/>
      <c r="BH20" s="355"/>
      <c r="BI20" s="355"/>
      <c r="BJ20" s="355"/>
      <c r="BK20" s="355"/>
      <c r="BL20" s="355"/>
      <c r="BM20" s="355"/>
      <c r="BN20" s="355"/>
      <c r="BO20" s="355"/>
      <c r="BP20" s="355"/>
      <c r="BQ20" s="355"/>
      <c r="BR20" s="355"/>
      <c r="BS20" s="355"/>
      <c r="BT20" s="355"/>
      <c r="BU20" s="355"/>
      <c r="BV20" s="355"/>
      <c r="BW20" s="355"/>
      <c r="BX20" s="355"/>
      <c r="BY20" s="356"/>
      <c r="BZ20" s="6"/>
      <c r="CA20" s="6"/>
      <c r="CB20" s="6"/>
      <c r="CC20" s="6"/>
      <c r="CD20" s="6"/>
      <c r="CE20" s="6"/>
      <c r="CF20" s="6"/>
      <c r="CG20" s="6"/>
      <c r="CH20" s="6"/>
      <c r="CI20" s="6"/>
      <c r="CJ20" s="6"/>
      <c r="CK20" s="6"/>
      <c r="CL20" s="6"/>
      <c r="CM20" s="6"/>
      <c r="CN20" s="6"/>
      <c r="CO20" s="6"/>
      <c r="CP20" s="6"/>
      <c r="CQ20" s="8"/>
      <c r="CR20" s="8"/>
      <c r="CS20" s="8"/>
      <c r="CT20" s="8"/>
      <c r="CU20" s="8"/>
      <c r="CV20" s="8"/>
    </row>
    <row r="21" spans="1:100" s="60" customFormat="1" ht="18" customHeight="1">
      <c r="A21" s="57"/>
      <c r="B21" s="376" t="s">
        <v>495</v>
      </c>
      <c r="C21" s="377"/>
      <c r="D21" s="377"/>
      <c r="E21" s="377"/>
      <c r="F21" s="377"/>
      <c r="G21" s="377"/>
      <c r="H21" s="377"/>
      <c r="I21" s="377"/>
      <c r="J21" s="377"/>
      <c r="K21" s="377"/>
      <c r="L21" s="377"/>
      <c r="M21" s="377"/>
      <c r="N21" s="378"/>
      <c r="O21" s="366" t="s">
        <v>140</v>
      </c>
      <c r="P21" s="364"/>
      <c r="Q21" s="365"/>
      <c r="R21" s="379" t="s">
        <v>586</v>
      </c>
      <c r="S21" s="364"/>
      <c r="T21" s="364"/>
      <c r="U21" s="364"/>
      <c r="V21" s="365"/>
      <c r="W21" s="366" t="s">
        <v>142</v>
      </c>
      <c r="X21" s="365"/>
      <c r="Y21" s="379" t="s">
        <v>266</v>
      </c>
      <c r="Z21" s="364"/>
      <c r="AA21" s="364"/>
      <c r="AB21" s="364"/>
      <c r="AC21" s="365"/>
      <c r="AD21" s="374" t="s">
        <v>144</v>
      </c>
      <c r="AE21" s="364"/>
      <c r="AF21" s="364"/>
      <c r="AG21" s="364"/>
      <c r="AH21" s="364"/>
      <c r="AI21" s="364"/>
      <c r="AJ21" s="365"/>
      <c r="AK21" s="374" t="s">
        <v>494</v>
      </c>
      <c r="AL21" s="364"/>
      <c r="AM21" s="364"/>
      <c r="AN21" s="364"/>
      <c r="AO21" s="364"/>
      <c r="AP21" s="364"/>
      <c r="AQ21" s="364"/>
      <c r="AR21" s="365"/>
      <c r="AS21" s="366" t="s">
        <v>146</v>
      </c>
      <c r="AT21" s="365"/>
      <c r="AU21" s="374" t="s">
        <v>493</v>
      </c>
      <c r="AV21" s="364"/>
      <c r="AW21" s="364"/>
      <c r="AX21" s="364"/>
      <c r="AY21" s="364"/>
      <c r="AZ21" s="365"/>
      <c r="BA21" s="366" t="s">
        <v>148</v>
      </c>
      <c r="BB21" s="365"/>
      <c r="BC21" s="374" t="s">
        <v>492</v>
      </c>
      <c r="BD21" s="364"/>
      <c r="BE21" s="364"/>
      <c r="BF21" s="364"/>
      <c r="BG21" s="364"/>
      <c r="BH21" s="364"/>
      <c r="BI21" s="364"/>
      <c r="BJ21" s="364"/>
      <c r="BK21" s="364"/>
      <c r="BL21" s="364"/>
      <c r="BM21" s="364"/>
      <c r="BN21" s="364"/>
      <c r="BO21" s="364"/>
      <c r="BP21" s="364"/>
      <c r="BQ21" s="364"/>
      <c r="BR21" s="364"/>
      <c r="BS21" s="364"/>
      <c r="BT21" s="364"/>
      <c r="BU21" s="364"/>
      <c r="BV21" s="364"/>
      <c r="BW21" s="364"/>
      <c r="BX21" s="364"/>
      <c r="BY21" s="365"/>
      <c r="BZ21" s="58"/>
      <c r="CA21" s="58"/>
      <c r="CB21" s="58"/>
      <c r="CC21" s="58"/>
      <c r="CD21" s="58"/>
      <c r="CE21" s="58"/>
      <c r="CF21" s="58"/>
      <c r="CG21" s="58"/>
      <c r="CH21" s="58"/>
      <c r="CI21" s="58"/>
      <c r="CJ21" s="58"/>
      <c r="CK21" s="58"/>
      <c r="CL21" s="58"/>
      <c r="CM21" s="58"/>
      <c r="CN21" s="58"/>
      <c r="CO21" s="58"/>
      <c r="CP21" s="58"/>
      <c r="CQ21" s="59"/>
      <c r="CR21" s="59"/>
      <c r="CS21" s="59"/>
      <c r="CT21" s="59"/>
      <c r="CU21" s="59"/>
      <c r="CV21" s="59"/>
    </row>
    <row r="22" spans="1:100" s="51" customFormat="1" ht="9.75" customHeight="1">
      <c r="A22" s="42"/>
      <c r="B22" s="375"/>
      <c r="C22" s="288"/>
      <c r="D22" s="288"/>
      <c r="E22" s="288"/>
      <c r="F22" s="288"/>
      <c r="G22" s="288"/>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6"/>
      <c r="CA22" s="6"/>
      <c r="CB22" s="6"/>
      <c r="CC22" s="6"/>
      <c r="CD22" s="6"/>
      <c r="CE22" s="6"/>
      <c r="CF22" s="6"/>
      <c r="CG22" s="6"/>
      <c r="CH22" s="6"/>
      <c r="CI22" s="6"/>
      <c r="CJ22" s="6"/>
      <c r="CK22" s="6"/>
      <c r="CL22" s="6"/>
      <c r="CM22" s="6"/>
      <c r="CN22" s="6"/>
      <c r="CO22" s="6"/>
      <c r="CP22" s="6"/>
      <c r="CQ22" s="6"/>
      <c r="CR22" s="6"/>
      <c r="CS22" s="8"/>
      <c r="CT22" s="8"/>
      <c r="CU22" s="8"/>
      <c r="CV22" s="8"/>
    </row>
    <row r="23" spans="1:100" s="60" customFormat="1" ht="18" customHeight="1">
      <c r="A23" s="57"/>
      <c r="B23" s="366" t="s">
        <v>474</v>
      </c>
      <c r="C23" s="364"/>
      <c r="D23" s="364"/>
      <c r="E23" s="364"/>
      <c r="F23" s="364"/>
      <c r="G23" s="364"/>
      <c r="H23" s="364"/>
      <c r="I23" s="364"/>
      <c r="J23" s="364"/>
      <c r="K23" s="367"/>
      <c r="L23" s="373" t="s">
        <v>475</v>
      </c>
      <c r="M23" s="364"/>
      <c r="N23" s="364"/>
      <c r="O23" s="364"/>
      <c r="P23" s="371" t="s">
        <v>12</v>
      </c>
      <c r="Q23" s="364"/>
      <c r="R23" s="373" t="s">
        <v>478</v>
      </c>
      <c r="S23" s="364"/>
      <c r="T23" s="371" t="s">
        <v>13</v>
      </c>
      <c r="U23" s="364"/>
      <c r="V23" s="373" t="s">
        <v>468</v>
      </c>
      <c r="W23" s="364"/>
      <c r="X23" s="371" t="s">
        <v>14</v>
      </c>
      <c r="Y23" s="365"/>
      <c r="Z23" s="366" t="s">
        <v>153</v>
      </c>
      <c r="AA23" s="364"/>
      <c r="AB23" s="364"/>
      <c r="AC23" s="364"/>
      <c r="AD23" s="364"/>
      <c r="AE23" s="364"/>
      <c r="AF23" s="364"/>
      <c r="AG23" s="364"/>
      <c r="AH23" s="367"/>
      <c r="AI23" s="372" t="s">
        <v>154</v>
      </c>
      <c r="AJ23" s="364"/>
      <c r="AK23" s="364"/>
      <c r="AL23" s="364"/>
      <c r="AM23" s="364"/>
      <c r="AN23" s="365"/>
      <c r="AO23" s="366" t="s">
        <v>155</v>
      </c>
      <c r="AP23" s="364"/>
      <c r="AQ23" s="364"/>
      <c r="AR23" s="364"/>
      <c r="AS23" s="364"/>
      <c r="AT23" s="364"/>
      <c r="AU23" s="364"/>
      <c r="AV23" s="364"/>
      <c r="AW23" s="367"/>
      <c r="AX23" s="363" t="s">
        <v>22</v>
      </c>
      <c r="AY23" s="364"/>
      <c r="AZ23" s="364"/>
      <c r="BA23" s="365"/>
      <c r="BB23" s="366" t="s">
        <v>20</v>
      </c>
      <c r="BC23" s="364"/>
      <c r="BD23" s="364"/>
      <c r="BE23" s="364"/>
      <c r="BF23" s="364"/>
      <c r="BG23" s="367"/>
      <c r="BH23" s="363" t="s">
        <v>22</v>
      </c>
      <c r="BI23" s="364"/>
      <c r="BJ23" s="364"/>
      <c r="BK23" s="364"/>
      <c r="BL23" s="364"/>
      <c r="BM23" s="364"/>
      <c r="BN23" s="364"/>
      <c r="BO23" s="365"/>
      <c r="BP23" s="366" t="s">
        <v>21</v>
      </c>
      <c r="BQ23" s="364"/>
      <c r="BR23" s="364"/>
      <c r="BS23" s="364"/>
      <c r="BT23" s="364"/>
      <c r="BU23" s="367"/>
      <c r="BV23" s="363" t="s">
        <v>22</v>
      </c>
      <c r="BW23" s="364"/>
      <c r="BX23" s="364"/>
      <c r="BY23" s="365"/>
      <c r="BZ23" s="58"/>
      <c r="CA23" s="58"/>
      <c r="CB23" s="58"/>
      <c r="CC23" s="58"/>
      <c r="CD23" s="58"/>
      <c r="CE23" s="58"/>
      <c r="CF23" s="58"/>
      <c r="CG23" s="58"/>
      <c r="CH23" s="58"/>
      <c r="CI23" s="58"/>
      <c r="CJ23" s="58"/>
      <c r="CK23" s="58"/>
      <c r="CL23" s="58"/>
      <c r="CM23" s="58"/>
      <c r="CN23" s="58"/>
      <c r="CO23" s="58"/>
      <c r="CP23" s="58"/>
      <c r="CQ23" s="58"/>
      <c r="CR23" s="58"/>
      <c r="CS23" s="59"/>
      <c r="CT23" s="59"/>
      <c r="CU23" s="59"/>
      <c r="CV23" s="59"/>
    </row>
    <row r="24" spans="1:100" s="51" customFormat="1" ht="9.75" customHeight="1">
      <c r="A24" s="368"/>
      <c r="B24" s="288"/>
      <c r="C24" s="288"/>
      <c r="D24" s="288"/>
      <c r="E24" s="288"/>
      <c r="F24" s="288"/>
      <c r="G24" s="288"/>
      <c r="H24" s="288"/>
      <c r="I24" s="288"/>
      <c r="J24" s="288"/>
      <c r="K24" s="288"/>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6"/>
      <c r="CA24" s="6"/>
      <c r="CB24" s="6"/>
      <c r="CC24" s="6"/>
      <c r="CD24" s="6"/>
      <c r="CE24" s="6"/>
      <c r="CF24" s="6"/>
      <c r="CG24" s="6"/>
      <c r="CH24" s="6"/>
      <c r="CI24" s="6"/>
      <c r="CJ24" s="6"/>
      <c r="CK24" s="6"/>
      <c r="CL24" s="6"/>
      <c r="CM24" s="6"/>
      <c r="CN24" s="6"/>
      <c r="CO24" s="6"/>
      <c r="CP24" s="6"/>
      <c r="CQ24" s="6"/>
      <c r="CR24" s="6"/>
      <c r="CS24" s="8"/>
      <c r="CT24" s="8"/>
      <c r="CU24" s="8"/>
      <c r="CV24" s="8"/>
    </row>
    <row r="25" spans="1:100" s="51" customFormat="1" ht="27" customHeight="1">
      <c r="A25" s="42"/>
      <c r="B25" s="193" t="s">
        <v>23</v>
      </c>
      <c r="C25" s="305"/>
      <c r="D25" s="305"/>
      <c r="E25" s="305"/>
      <c r="F25" s="305"/>
      <c r="G25" s="305"/>
      <c r="H25" s="309"/>
      <c r="I25" s="369" t="s">
        <v>476</v>
      </c>
      <c r="J25" s="370"/>
      <c r="K25" s="370"/>
      <c r="L25" s="370"/>
      <c r="M25" s="370"/>
      <c r="N25" s="370"/>
      <c r="O25" s="370"/>
      <c r="P25" s="370"/>
      <c r="Q25" s="370"/>
      <c r="R25" s="370"/>
      <c r="S25" s="370"/>
      <c r="T25" s="370"/>
      <c r="U25" s="315"/>
      <c r="V25" s="229" t="s">
        <v>541</v>
      </c>
      <c r="W25" s="355"/>
      <c r="X25" s="355"/>
      <c r="Y25" s="356"/>
      <c r="Z25" s="232" t="s">
        <v>12</v>
      </c>
      <c r="AA25" s="356"/>
      <c r="AB25" s="229" t="s">
        <v>484</v>
      </c>
      <c r="AC25" s="356"/>
      <c r="AD25" s="232" t="s">
        <v>13</v>
      </c>
      <c r="AE25" s="356"/>
      <c r="AF25" s="359" t="s">
        <v>543</v>
      </c>
      <c r="AG25" s="360"/>
      <c r="AH25" s="360"/>
      <c r="AI25" s="360"/>
      <c r="AJ25" s="360"/>
      <c r="AK25" s="360"/>
      <c r="AL25" s="360"/>
      <c r="AM25" s="360"/>
      <c r="AN25" s="360"/>
      <c r="AO25" s="360"/>
      <c r="AP25" s="360"/>
      <c r="AQ25" s="360"/>
      <c r="AR25" s="360"/>
      <c r="AS25" s="229" t="s">
        <v>565</v>
      </c>
      <c r="AT25" s="355"/>
      <c r="AU25" s="355"/>
      <c r="AV25" s="356"/>
      <c r="AW25" s="232" t="s">
        <v>12</v>
      </c>
      <c r="AX25" s="356"/>
      <c r="AY25" s="229" t="s">
        <v>468</v>
      </c>
      <c r="AZ25" s="356"/>
      <c r="BA25" s="232" t="s">
        <v>13</v>
      </c>
      <c r="BB25" s="362"/>
      <c r="BC25" s="359" t="s">
        <v>568</v>
      </c>
      <c r="BD25" s="360"/>
      <c r="BE25" s="360"/>
      <c r="BF25" s="360"/>
      <c r="BG25" s="360"/>
      <c r="BH25" s="360"/>
      <c r="BI25" s="360"/>
      <c r="BJ25" s="360"/>
      <c r="BK25" s="360"/>
      <c r="BL25" s="360"/>
      <c r="BM25" s="360"/>
      <c r="BN25" s="360"/>
      <c r="BO25" s="360"/>
      <c r="BP25" s="358" t="s">
        <v>569</v>
      </c>
      <c r="BQ25" s="355"/>
      <c r="BR25" s="355"/>
      <c r="BS25" s="356"/>
      <c r="BT25" s="232" t="s">
        <v>12</v>
      </c>
      <c r="BU25" s="356"/>
      <c r="BV25" s="358" t="s">
        <v>570</v>
      </c>
      <c r="BW25" s="356"/>
      <c r="BX25" s="232" t="s">
        <v>13</v>
      </c>
      <c r="BY25" s="356"/>
      <c r="BZ25" s="6"/>
      <c r="CA25" s="6"/>
      <c r="CB25" s="6"/>
      <c r="CC25" s="6"/>
      <c r="CD25" s="6"/>
      <c r="CE25" s="6"/>
      <c r="CF25" s="6"/>
      <c r="CG25" s="6"/>
      <c r="CH25" s="6"/>
      <c r="CI25" s="6"/>
      <c r="CJ25" s="6"/>
      <c r="CK25" s="6"/>
      <c r="CL25" s="6"/>
      <c r="CM25" s="6"/>
      <c r="CN25" s="6"/>
      <c r="CO25" s="6"/>
      <c r="CP25" s="6"/>
      <c r="CQ25" s="6"/>
      <c r="CR25" s="6"/>
      <c r="CS25" s="8"/>
      <c r="CT25" s="8"/>
      <c r="CU25" s="8"/>
      <c r="CV25" s="8"/>
    </row>
    <row r="26" spans="1:100" s="51" customFormat="1" ht="27" customHeight="1">
      <c r="A26" s="42"/>
      <c r="B26" s="312"/>
      <c r="C26" s="291"/>
      <c r="D26" s="291"/>
      <c r="E26" s="291"/>
      <c r="F26" s="291"/>
      <c r="G26" s="291"/>
      <c r="H26" s="188"/>
      <c r="I26" s="359"/>
      <c r="J26" s="360"/>
      <c r="K26" s="360"/>
      <c r="L26" s="360"/>
      <c r="M26" s="360"/>
      <c r="N26" s="360"/>
      <c r="O26" s="360"/>
      <c r="P26" s="360"/>
      <c r="Q26" s="360"/>
      <c r="R26" s="360"/>
      <c r="S26" s="360"/>
      <c r="T26" s="360"/>
      <c r="U26" s="360"/>
      <c r="V26" s="358"/>
      <c r="W26" s="355"/>
      <c r="X26" s="355"/>
      <c r="Y26" s="356"/>
      <c r="Z26" s="361" t="s">
        <v>12</v>
      </c>
      <c r="AA26" s="356"/>
      <c r="AB26" s="358"/>
      <c r="AC26" s="356"/>
      <c r="AD26" s="232" t="s">
        <v>13</v>
      </c>
      <c r="AE26" s="356"/>
      <c r="AF26" s="359"/>
      <c r="AG26" s="360"/>
      <c r="AH26" s="360"/>
      <c r="AI26" s="360"/>
      <c r="AJ26" s="360"/>
      <c r="AK26" s="360"/>
      <c r="AL26" s="360"/>
      <c r="AM26" s="360"/>
      <c r="AN26" s="360"/>
      <c r="AO26" s="360"/>
      <c r="AP26" s="360"/>
      <c r="AQ26" s="360"/>
      <c r="AR26" s="360"/>
      <c r="AS26" s="229"/>
      <c r="AT26" s="355"/>
      <c r="AU26" s="355"/>
      <c r="AV26" s="356"/>
      <c r="AW26" s="232" t="s">
        <v>12</v>
      </c>
      <c r="AX26" s="356"/>
      <c r="AY26" s="229"/>
      <c r="AZ26" s="356"/>
      <c r="BA26" s="232" t="s">
        <v>13</v>
      </c>
      <c r="BB26" s="356"/>
      <c r="BC26" s="357"/>
      <c r="BD26" s="188"/>
      <c r="BE26" s="188"/>
      <c r="BF26" s="188"/>
      <c r="BG26" s="188"/>
      <c r="BH26" s="188"/>
      <c r="BI26" s="188"/>
      <c r="BJ26" s="188"/>
      <c r="BK26" s="188"/>
      <c r="BL26" s="188"/>
      <c r="BM26" s="188"/>
      <c r="BN26" s="188"/>
      <c r="BO26" s="189"/>
      <c r="BP26" s="229"/>
      <c r="BQ26" s="355"/>
      <c r="BR26" s="355"/>
      <c r="BS26" s="356"/>
      <c r="BT26" s="232" t="s">
        <v>12</v>
      </c>
      <c r="BU26" s="356"/>
      <c r="BV26" s="229"/>
      <c r="BW26" s="356"/>
      <c r="BX26" s="232" t="s">
        <v>13</v>
      </c>
      <c r="BY26" s="356"/>
      <c r="BZ26" s="6"/>
      <c r="CA26" s="6"/>
      <c r="CB26" s="6"/>
      <c r="CC26" s="6"/>
      <c r="CD26" s="6"/>
      <c r="CE26" s="6"/>
      <c r="CF26" s="6"/>
      <c r="CG26" s="6"/>
      <c r="CH26" s="6"/>
      <c r="CI26" s="6"/>
      <c r="CJ26" s="6"/>
      <c r="CK26" s="6"/>
      <c r="CL26" s="6"/>
      <c r="CM26" s="6"/>
      <c r="CN26" s="6"/>
      <c r="CO26" s="6"/>
      <c r="CP26" s="6"/>
      <c r="CQ26" s="6"/>
      <c r="CR26" s="6"/>
      <c r="CS26" s="8"/>
      <c r="CT26" s="8"/>
      <c r="CU26" s="8"/>
      <c r="CV26" s="8"/>
    </row>
    <row r="27" spans="1:100" s="51" customFormat="1" ht="9.75" customHeight="1">
      <c r="A27" s="42"/>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6"/>
      <c r="CA27" s="6"/>
      <c r="CB27" s="6"/>
      <c r="CC27" s="6"/>
      <c r="CD27" s="6"/>
      <c r="CE27" s="6"/>
      <c r="CF27" s="6"/>
      <c r="CG27" s="6"/>
      <c r="CH27" s="6"/>
      <c r="CI27" s="6"/>
      <c r="CJ27" s="6"/>
      <c r="CK27" s="6"/>
      <c r="CL27" s="6"/>
      <c r="CM27" s="6"/>
      <c r="CN27" s="6"/>
      <c r="CO27" s="6"/>
      <c r="CP27" s="6"/>
      <c r="CQ27" s="6"/>
      <c r="CR27" s="6"/>
      <c r="CS27" s="8"/>
      <c r="CT27" s="8"/>
      <c r="CU27" s="8"/>
      <c r="CV27" s="8"/>
    </row>
    <row r="28" spans="1:100" s="51" customFormat="1" ht="26.25" customHeight="1">
      <c r="A28" s="42"/>
      <c r="B28" s="226" t="s">
        <v>562</v>
      </c>
      <c r="C28" s="305"/>
      <c r="D28" s="305"/>
      <c r="E28" s="305"/>
      <c r="F28" s="305"/>
      <c r="G28" s="305"/>
      <c r="H28" s="305"/>
      <c r="I28" s="346" t="s">
        <v>585</v>
      </c>
      <c r="J28" s="347"/>
      <c r="K28" s="347"/>
      <c r="L28" s="347"/>
      <c r="M28" s="347"/>
      <c r="N28" s="347"/>
      <c r="O28" s="347"/>
      <c r="P28" s="347"/>
      <c r="Q28" s="347"/>
      <c r="R28" s="347"/>
      <c r="S28" s="347"/>
      <c r="T28" s="347"/>
      <c r="U28" s="347"/>
      <c r="V28" s="347"/>
      <c r="W28" s="347"/>
      <c r="X28" s="347"/>
      <c r="Y28" s="347"/>
      <c r="Z28" s="347"/>
      <c r="AA28" s="347"/>
      <c r="AB28" s="347"/>
      <c r="AC28" s="347"/>
      <c r="AD28" s="347"/>
      <c r="AE28" s="347"/>
      <c r="AF28" s="347"/>
      <c r="AG28" s="347"/>
      <c r="AH28" s="347"/>
      <c r="AI28" s="347"/>
      <c r="AJ28" s="347"/>
      <c r="AK28" s="347"/>
      <c r="AL28" s="347"/>
      <c r="AM28" s="347"/>
      <c r="AN28" s="347"/>
      <c r="AO28" s="347"/>
      <c r="AP28" s="347"/>
      <c r="AQ28" s="347"/>
      <c r="AR28" s="347"/>
      <c r="AS28" s="347"/>
      <c r="AT28" s="347"/>
      <c r="AU28" s="347"/>
      <c r="AV28" s="347"/>
      <c r="AW28" s="347"/>
      <c r="AX28" s="347"/>
      <c r="AY28" s="347"/>
      <c r="AZ28" s="347"/>
      <c r="BA28" s="347"/>
      <c r="BB28" s="347"/>
      <c r="BC28" s="347"/>
      <c r="BD28" s="347"/>
      <c r="BE28" s="347"/>
      <c r="BF28" s="347"/>
      <c r="BG28" s="347"/>
      <c r="BH28" s="347"/>
      <c r="BI28" s="347"/>
      <c r="BJ28" s="347"/>
      <c r="BK28" s="347"/>
      <c r="BL28" s="347"/>
      <c r="BM28" s="347"/>
      <c r="BN28" s="347"/>
      <c r="BO28" s="347"/>
      <c r="BP28" s="347"/>
      <c r="BQ28" s="347"/>
      <c r="BR28" s="347"/>
      <c r="BS28" s="347"/>
      <c r="BT28" s="347"/>
      <c r="BU28" s="347"/>
      <c r="BV28" s="347"/>
      <c r="BW28" s="347"/>
      <c r="BX28" s="347"/>
      <c r="BY28" s="348"/>
      <c r="BZ28" s="6"/>
      <c r="CA28" s="6"/>
      <c r="CB28" s="6"/>
      <c r="CC28" s="6"/>
      <c r="CD28" s="6"/>
      <c r="CE28" s="6"/>
      <c r="CF28" s="6"/>
      <c r="CG28" s="6"/>
      <c r="CH28" s="6"/>
      <c r="CI28" s="6"/>
      <c r="CJ28" s="6"/>
      <c r="CK28" s="6"/>
      <c r="CL28" s="6"/>
      <c r="CM28" s="6"/>
      <c r="CN28" s="6"/>
      <c r="CO28" s="6"/>
      <c r="CP28" s="6"/>
      <c r="CQ28" s="6"/>
      <c r="CR28" s="6"/>
      <c r="CS28" s="8"/>
      <c r="CT28" s="8"/>
      <c r="CU28" s="8"/>
      <c r="CV28" s="8"/>
    </row>
    <row r="29" spans="1:100" s="51" customFormat="1" ht="26.25" customHeight="1">
      <c r="A29" s="42"/>
      <c r="B29" s="307"/>
      <c r="C29" s="288"/>
      <c r="D29" s="288"/>
      <c r="E29" s="288"/>
      <c r="F29" s="288"/>
      <c r="G29" s="288"/>
      <c r="H29" s="288"/>
      <c r="I29" s="349"/>
      <c r="J29" s="350"/>
      <c r="K29" s="350"/>
      <c r="L29" s="350"/>
      <c r="M29" s="350"/>
      <c r="N29" s="350"/>
      <c r="O29" s="350"/>
      <c r="P29" s="350"/>
      <c r="Q29" s="350"/>
      <c r="R29" s="350"/>
      <c r="S29" s="350"/>
      <c r="T29" s="350"/>
      <c r="U29" s="350"/>
      <c r="V29" s="350"/>
      <c r="W29" s="350"/>
      <c r="X29" s="350"/>
      <c r="Y29" s="350"/>
      <c r="Z29" s="350"/>
      <c r="AA29" s="350"/>
      <c r="AB29" s="350"/>
      <c r="AC29" s="350"/>
      <c r="AD29" s="350"/>
      <c r="AE29" s="350"/>
      <c r="AF29" s="350"/>
      <c r="AG29" s="350"/>
      <c r="AH29" s="350"/>
      <c r="AI29" s="350"/>
      <c r="AJ29" s="350"/>
      <c r="AK29" s="350"/>
      <c r="AL29" s="350"/>
      <c r="AM29" s="350"/>
      <c r="AN29" s="350"/>
      <c r="AO29" s="350"/>
      <c r="AP29" s="350"/>
      <c r="AQ29" s="350"/>
      <c r="AR29" s="350"/>
      <c r="AS29" s="350"/>
      <c r="AT29" s="350"/>
      <c r="AU29" s="350"/>
      <c r="AV29" s="350"/>
      <c r="AW29" s="350"/>
      <c r="AX29" s="350"/>
      <c r="AY29" s="350"/>
      <c r="AZ29" s="350"/>
      <c r="BA29" s="350"/>
      <c r="BB29" s="350"/>
      <c r="BC29" s="350"/>
      <c r="BD29" s="350"/>
      <c r="BE29" s="350"/>
      <c r="BF29" s="350"/>
      <c r="BG29" s="350"/>
      <c r="BH29" s="350"/>
      <c r="BI29" s="350"/>
      <c r="BJ29" s="350"/>
      <c r="BK29" s="350"/>
      <c r="BL29" s="350"/>
      <c r="BM29" s="350"/>
      <c r="BN29" s="350"/>
      <c r="BO29" s="350"/>
      <c r="BP29" s="350"/>
      <c r="BQ29" s="350"/>
      <c r="BR29" s="350"/>
      <c r="BS29" s="350"/>
      <c r="BT29" s="350"/>
      <c r="BU29" s="350"/>
      <c r="BV29" s="350"/>
      <c r="BW29" s="350"/>
      <c r="BX29" s="350"/>
      <c r="BY29" s="351"/>
      <c r="BZ29" s="6"/>
      <c r="CA29" s="6"/>
      <c r="CB29" s="6"/>
      <c r="CC29" s="6"/>
      <c r="CD29" s="6"/>
      <c r="CE29" s="6"/>
      <c r="CF29" s="6"/>
      <c r="CG29" s="6"/>
      <c r="CH29" s="6"/>
      <c r="CI29" s="6"/>
      <c r="CJ29" s="6"/>
      <c r="CK29" s="6"/>
      <c r="CL29" s="6"/>
      <c r="CM29" s="6"/>
      <c r="CN29" s="6"/>
      <c r="CO29" s="6"/>
      <c r="CP29" s="6"/>
      <c r="CQ29" s="6"/>
      <c r="CR29" s="6"/>
      <c r="CS29" s="8"/>
      <c r="CT29" s="8"/>
      <c r="CU29" s="8"/>
      <c r="CV29" s="8"/>
    </row>
    <row r="30" spans="1:100" s="51" customFormat="1" ht="26.25" customHeight="1">
      <c r="A30" s="42"/>
      <c r="B30" s="312"/>
      <c r="C30" s="291"/>
      <c r="D30" s="291"/>
      <c r="E30" s="291"/>
      <c r="F30" s="291"/>
      <c r="G30" s="291"/>
      <c r="H30" s="291"/>
      <c r="I30" s="352"/>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c r="BR30" s="353"/>
      <c r="BS30" s="353"/>
      <c r="BT30" s="353"/>
      <c r="BU30" s="353"/>
      <c r="BV30" s="353"/>
      <c r="BW30" s="353"/>
      <c r="BX30" s="353"/>
      <c r="BY30" s="354"/>
      <c r="BZ30" s="6"/>
      <c r="CA30" s="6"/>
      <c r="CB30" s="6"/>
      <c r="CC30" s="6"/>
      <c r="CD30" s="6"/>
      <c r="CE30" s="6"/>
      <c r="CF30" s="6"/>
      <c r="CG30" s="6"/>
      <c r="CH30" s="6"/>
      <c r="CI30" s="6"/>
      <c r="CJ30" s="6"/>
      <c r="CK30" s="6"/>
      <c r="CL30" s="6"/>
      <c r="CM30" s="6"/>
      <c r="CN30" s="6"/>
      <c r="CO30" s="6"/>
      <c r="CP30" s="6"/>
      <c r="CQ30" s="6"/>
      <c r="CR30" s="6"/>
      <c r="CS30" s="8"/>
      <c r="CT30" s="8"/>
      <c r="CU30" s="8"/>
      <c r="CV30" s="8"/>
    </row>
    <row r="31" spans="1:100" ht="9.75" customHeight="1">
      <c r="A31" s="40"/>
      <c r="B31" s="219"/>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c r="BW31" s="126"/>
      <c r="BX31" s="126"/>
      <c r="BY31" s="513"/>
      <c r="BZ31" s="514"/>
      <c r="CA31" s="6"/>
      <c r="CB31" s="6"/>
      <c r="CC31" s="6"/>
      <c r="CD31" s="6"/>
      <c r="CE31" s="6"/>
      <c r="CF31" s="6"/>
      <c r="CG31" s="6"/>
      <c r="CH31" s="6"/>
      <c r="CI31" s="6"/>
      <c r="CJ31" s="6"/>
      <c r="CK31" s="6"/>
      <c r="CL31" s="6"/>
      <c r="CM31" s="6"/>
      <c r="CN31" s="6"/>
      <c r="CO31" s="6"/>
      <c r="CP31" s="6"/>
      <c r="CQ31" s="6"/>
      <c r="CR31" s="6"/>
      <c r="CS31" s="3"/>
      <c r="CT31" s="3"/>
      <c r="CU31" s="3"/>
      <c r="CV31" s="3"/>
    </row>
    <row r="32" spans="1:100" ht="18" customHeight="1">
      <c r="A32" s="40"/>
      <c r="B32" s="193" t="s">
        <v>25</v>
      </c>
      <c r="C32" s="127"/>
      <c r="D32" s="226" t="s">
        <v>26</v>
      </c>
      <c r="E32" s="126"/>
      <c r="F32" s="126"/>
      <c r="G32" s="126"/>
      <c r="H32" s="126"/>
      <c r="I32" s="126"/>
      <c r="J32" s="126"/>
      <c r="K32" s="126"/>
      <c r="L32" s="127"/>
      <c r="M32" s="193" t="s">
        <v>27</v>
      </c>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7"/>
      <c r="AN32" s="226" t="s">
        <v>28</v>
      </c>
      <c r="AO32" s="305"/>
      <c r="AP32" s="305"/>
      <c r="AQ32" s="305"/>
      <c r="AR32" s="305"/>
      <c r="AS32" s="287"/>
      <c r="AT32" s="226" t="s">
        <v>29</v>
      </c>
      <c r="AU32" s="126"/>
      <c r="AV32" s="126"/>
      <c r="AW32" s="126"/>
      <c r="AX32" s="126"/>
      <c r="AY32" s="126"/>
      <c r="AZ32" s="126"/>
      <c r="BA32" s="127"/>
      <c r="BB32" s="226" t="s">
        <v>451</v>
      </c>
      <c r="BC32" s="126"/>
      <c r="BD32" s="126"/>
      <c r="BE32" s="126"/>
      <c r="BF32" s="126"/>
      <c r="BG32" s="126"/>
      <c r="BH32" s="127"/>
      <c r="BI32" s="226" t="s">
        <v>30</v>
      </c>
      <c r="BJ32" s="126"/>
      <c r="BK32" s="126"/>
      <c r="BL32" s="126"/>
      <c r="BM32" s="127"/>
      <c r="BN32" s="343" t="s">
        <v>31</v>
      </c>
      <c r="BO32" s="344"/>
      <c r="BP32" s="344"/>
      <c r="BQ32" s="344"/>
      <c r="BR32" s="344"/>
      <c r="BS32" s="344"/>
      <c r="BT32" s="344"/>
      <c r="BU32" s="344"/>
      <c r="BV32" s="344"/>
      <c r="BW32" s="344"/>
      <c r="BX32" s="344"/>
      <c r="BY32" s="345"/>
      <c r="BZ32" s="6"/>
      <c r="CA32" s="6"/>
      <c r="CB32" s="6"/>
      <c r="CC32" s="6"/>
      <c r="CD32" s="6"/>
      <c r="CE32" s="6"/>
      <c r="CF32" s="6"/>
      <c r="CG32" s="6"/>
      <c r="CH32" s="6"/>
      <c r="CI32" s="6"/>
      <c r="CJ32" s="6"/>
      <c r="CK32" s="6"/>
      <c r="CL32" s="6"/>
      <c r="CM32" s="6"/>
      <c r="CN32" s="6"/>
      <c r="CO32" s="6"/>
      <c r="CP32" s="6"/>
      <c r="CQ32" s="6"/>
      <c r="CR32" s="6"/>
      <c r="CS32" s="3"/>
      <c r="CT32" s="3"/>
      <c r="CU32" s="3"/>
      <c r="CV32" s="3"/>
    </row>
    <row r="33" spans="1:100" ht="24" customHeight="1">
      <c r="A33" s="40"/>
      <c r="B33" s="131"/>
      <c r="C33" s="133"/>
      <c r="D33" s="131"/>
      <c r="E33" s="132"/>
      <c r="F33" s="132"/>
      <c r="G33" s="132"/>
      <c r="H33" s="132"/>
      <c r="I33" s="132"/>
      <c r="J33" s="132"/>
      <c r="K33" s="132"/>
      <c r="L33" s="133"/>
      <c r="M33" s="131"/>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3"/>
      <c r="AN33" s="307"/>
      <c r="AO33" s="288"/>
      <c r="AP33" s="288"/>
      <c r="AQ33" s="288"/>
      <c r="AR33" s="288"/>
      <c r="AS33" s="289"/>
      <c r="AT33" s="131"/>
      <c r="AU33" s="132"/>
      <c r="AV33" s="132"/>
      <c r="AW33" s="132"/>
      <c r="AX33" s="132"/>
      <c r="AY33" s="132"/>
      <c r="AZ33" s="132"/>
      <c r="BA33" s="133"/>
      <c r="BB33" s="131"/>
      <c r="BC33" s="132"/>
      <c r="BD33" s="132"/>
      <c r="BE33" s="132"/>
      <c r="BF33" s="132"/>
      <c r="BG33" s="132"/>
      <c r="BH33" s="133"/>
      <c r="BI33" s="131"/>
      <c r="BJ33" s="132"/>
      <c r="BK33" s="132"/>
      <c r="BL33" s="132"/>
      <c r="BM33" s="133"/>
      <c r="BN33" s="227" t="s">
        <v>32</v>
      </c>
      <c r="BO33" s="222"/>
      <c r="BP33" s="228" t="s">
        <v>33</v>
      </c>
      <c r="BQ33" s="222"/>
      <c r="BR33" s="228" t="s">
        <v>34</v>
      </c>
      <c r="BS33" s="222"/>
      <c r="BT33" s="221" t="s">
        <v>450</v>
      </c>
      <c r="BU33" s="222"/>
      <c r="BV33" s="228" t="s">
        <v>36</v>
      </c>
      <c r="BW33" s="222"/>
      <c r="BX33" s="228" t="s">
        <v>37</v>
      </c>
      <c r="BY33" s="163"/>
      <c r="BZ33" s="6"/>
      <c r="CA33" s="6"/>
      <c r="CB33" s="6"/>
      <c r="CC33" s="6"/>
      <c r="CD33" s="6"/>
      <c r="CE33" s="6"/>
      <c r="CF33" s="6"/>
      <c r="CG33" s="6"/>
      <c r="CH33" s="6"/>
      <c r="CI33" s="6"/>
      <c r="CJ33" s="6"/>
      <c r="CK33" s="6"/>
      <c r="CL33" s="6"/>
      <c r="CM33" s="6"/>
      <c r="CN33" s="6"/>
      <c r="CO33" s="6"/>
      <c r="CP33" s="6"/>
      <c r="CQ33" s="6"/>
      <c r="CR33" s="6"/>
      <c r="CS33" s="6"/>
      <c r="CT33" s="6"/>
      <c r="CU33" s="6"/>
      <c r="CV33" s="6"/>
    </row>
    <row r="34" spans="1:100" ht="24" customHeight="1">
      <c r="A34" s="40"/>
      <c r="B34" s="131"/>
      <c r="C34" s="133"/>
      <c r="D34" s="131"/>
      <c r="E34" s="132"/>
      <c r="F34" s="132"/>
      <c r="G34" s="132"/>
      <c r="H34" s="132"/>
      <c r="I34" s="132"/>
      <c r="J34" s="132"/>
      <c r="K34" s="132"/>
      <c r="L34" s="133"/>
      <c r="M34" s="131"/>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3"/>
      <c r="AN34" s="307"/>
      <c r="AO34" s="288"/>
      <c r="AP34" s="288"/>
      <c r="AQ34" s="288"/>
      <c r="AR34" s="288"/>
      <c r="AS34" s="289"/>
      <c r="AT34" s="131"/>
      <c r="AU34" s="132"/>
      <c r="AV34" s="132"/>
      <c r="AW34" s="132"/>
      <c r="AX34" s="132"/>
      <c r="AY34" s="132"/>
      <c r="AZ34" s="132"/>
      <c r="BA34" s="133"/>
      <c r="BB34" s="131"/>
      <c r="BC34" s="132"/>
      <c r="BD34" s="132"/>
      <c r="BE34" s="132"/>
      <c r="BF34" s="132"/>
      <c r="BG34" s="132"/>
      <c r="BH34" s="133"/>
      <c r="BI34" s="131"/>
      <c r="BJ34" s="132"/>
      <c r="BK34" s="132"/>
      <c r="BL34" s="132"/>
      <c r="BM34" s="133"/>
      <c r="BN34" s="131"/>
      <c r="BO34" s="195"/>
      <c r="BP34" s="206"/>
      <c r="BQ34" s="195"/>
      <c r="BR34" s="206"/>
      <c r="BS34" s="195"/>
      <c r="BT34" s="206"/>
      <c r="BU34" s="195"/>
      <c r="BV34" s="206"/>
      <c r="BW34" s="195"/>
      <c r="BX34" s="206"/>
      <c r="BY34" s="133"/>
      <c r="BZ34" s="6"/>
      <c r="CA34" s="6"/>
      <c r="CB34" s="6"/>
      <c r="CC34" s="6"/>
      <c r="CD34" s="6"/>
      <c r="CE34" s="6"/>
      <c r="CF34" s="6"/>
      <c r="CG34" s="6"/>
      <c r="CH34" s="6"/>
      <c r="CI34" s="6"/>
      <c r="CJ34" s="6"/>
      <c r="CK34" s="6"/>
      <c r="CL34" s="6"/>
      <c r="CM34" s="6"/>
      <c r="CN34" s="6"/>
      <c r="CO34" s="6"/>
      <c r="CP34" s="6"/>
      <c r="CQ34" s="6"/>
      <c r="CR34" s="6"/>
      <c r="CS34" s="6"/>
      <c r="CT34" s="6"/>
      <c r="CU34" s="6"/>
      <c r="CV34" s="6"/>
    </row>
    <row r="35" spans="1:100" ht="37" customHeight="1">
      <c r="A35" s="40"/>
      <c r="B35" s="197"/>
      <c r="C35" s="165"/>
      <c r="D35" s="197"/>
      <c r="E35" s="164"/>
      <c r="F35" s="164"/>
      <c r="G35" s="164"/>
      <c r="H35" s="164"/>
      <c r="I35" s="164"/>
      <c r="J35" s="164"/>
      <c r="K35" s="164"/>
      <c r="L35" s="165"/>
      <c r="M35" s="197"/>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5"/>
      <c r="AN35" s="312"/>
      <c r="AO35" s="291"/>
      <c r="AP35" s="291"/>
      <c r="AQ35" s="291"/>
      <c r="AR35" s="291"/>
      <c r="AS35" s="292"/>
      <c r="AT35" s="197"/>
      <c r="AU35" s="164"/>
      <c r="AV35" s="164"/>
      <c r="AW35" s="164"/>
      <c r="AX35" s="164"/>
      <c r="AY35" s="164"/>
      <c r="AZ35" s="164"/>
      <c r="BA35" s="165"/>
      <c r="BB35" s="197"/>
      <c r="BC35" s="164"/>
      <c r="BD35" s="164"/>
      <c r="BE35" s="164"/>
      <c r="BF35" s="164"/>
      <c r="BG35" s="164"/>
      <c r="BH35" s="165"/>
      <c r="BI35" s="197"/>
      <c r="BJ35" s="164"/>
      <c r="BK35" s="164"/>
      <c r="BL35" s="164"/>
      <c r="BM35" s="165"/>
      <c r="BN35" s="197"/>
      <c r="BO35" s="198"/>
      <c r="BP35" s="208"/>
      <c r="BQ35" s="198"/>
      <c r="BR35" s="208"/>
      <c r="BS35" s="198"/>
      <c r="BT35" s="208"/>
      <c r="BU35" s="198"/>
      <c r="BV35" s="208"/>
      <c r="BW35" s="198"/>
      <c r="BX35" s="208"/>
      <c r="BY35" s="165"/>
      <c r="BZ35" s="6"/>
      <c r="CA35" s="6"/>
      <c r="CB35" s="6"/>
      <c r="CC35" s="6"/>
      <c r="CD35" s="6"/>
      <c r="CE35" s="6"/>
      <c r="CF35" s="6"/>
      <c r="CG35" s="6"/>
      <c r="CH35" s="6"/>
      <c r="CI35" s="6"/>
      <c r="CJ35" s="6"/>
      <c r="CK35" s="6"/>
      <c r="CL35" s="6"/>
      <c r="CM35" s="6"/>
      <c r="CN35" s="6"/>
      <c r="CO35" s="6"/>
      <c r="CP35" s="6"/>
      <c r="CQ35" s="6"/>
      <c r="CR35" s="6"/>
      <c r="CS35" s="6"/>
      <c r="CT35" s="6"/>
      <c r="CU35" s="6"/>
      <c r="CV35" s="6"/>
    </row>
    <row r="36" spans="1:100" s="51" customFormat="1" ht="22" customHeight="1">
      <c r="A36" s="42"/>
      <c r="B36" s="193" t="s">
        <v>485</v>
      </c>
      <c r="C36" s="287"/>
      <c r="D36" s="199" t="s">
        <v>564</v>
      </c>
      <c r="E36" s="314"/>
      <c r="F36" s="314"/>
      <c r="G36" s="180" t="s">
        <v>12</v>
      </c>
      <c r="H36" s="314"/>
      <c r="I36" s="178" t="s">
        <v>486</v>
      </c>
      <c r="J36" s="314"/>
      <c r="K36" s="180" t="s">
        <v>13</v>
      </c>
      <c r="L36" s="315"/>
      <c r="M36" s="316" t="s">
        <v>547</v>
      </c>
      <c r="N36" s="303"/>
      <c r="O36" s="303"/>
      <c r="P36" s="303"/>
      <c r="Q36" s="303"/>
      <c r="R36" s="303"/>
      <c r="S36" s="303"/>
      <c r="T36" s="303"/>
      <c r="U36" s="303"/>
      <c r="V36" s="303"/>
      <c r="W36" s="303"/>
      <c r="X36" s="303"/>
      <c r="Y36" s="303"/>
      <c r="Z36" s="303"/>
      <c r="AA36" s="303"/>
      <c r="AB36" s="303"/>
      <c r="AC36" s="303"/>
      <c r="AD36" s="303"/>
      <c r="AE36" s="303"/>
      <c r="AF36" s="303"/>
      <c r="AG36" s="303"/>
      <c r="AH36" s="303"/>
      <c r="AI36" s="303"/>
      <c r="AJ36" s="303"/>
      <c r="AK36" s="303"/>
      <c r="AL36" s="303"/>
      <c r="AM36" s="304"/>
      <c r="AN36" s="302"/>
      <c r="AO36" s="303"/>
      <c r="AP36" s="303"/>
      <c r="AQ36" s="303"/>
      <c r="AR36" s="303"/>
      <c r="AS36" s="304"/>
      <c r="AT36" s="341"/>
      <c r="AU36" s="303"/>
      <c r="AV36" s="303"/>
      <c r="AW36" s="303"/>
      <c r="AX36" s="303"/>
      <c r="AY36" s="303"/>
      <c r="AZ36" s="303"/>
      <c r="BA36" s="304"/>
      <c r="BB36" s="342" t="s">
        <v>521</v>
      </c>
      <c r="BC36" s="300"/>
      <c r="BD36" s="300"/>
      <c r="BE36" s="300"/>
      <c r="BF36" s="300"/>
      <c r="BG36" s="300"/>
      <c r="BH36" s="301"/>
      <c r="BI36" s="330" t="s">
        <v>38</v>
      </c>
      <c r="BJ36" s="314"/>
      <c r="BK36" s="314"/>
      <c r="BL36" s="314"/>
      <c r="BM36" s="315"/>
      <c r="BN36" s="205" t="s">
        <v>164</v>
      </c>
      <c r="BO36" s="287"/>
      <c r="BP36" s="205"/>
      <c r="BQ36" s="287"/>
      <c r="BR36" s="205"/>
      <c r="BS36" s="287"/>
      <c r="BT36" s="205"/>
      <c r="BU36" s="287"/>
      <c r="BV36" s="205"/>
      <c r="BW36" s="287"/>
      <c r="BX36" s="205"/>
      <c r="BY36" s="287"/>
      <c r="BZ36" s="6"/>
      <c r="CA36" s="6"/>
      <c r="CB36" s="9">
        <f>DATEVALUE(D36&amp;G36&amp;I36&amp;K36)</f>
        <v>45627</v>
      </c>
      <c r="CC36" s="6"/>
      <c r="CD36" s="6"/>
      <c r="CE36" s="6"/>
      <c r="CF36" s="6"/>
      <c r="CG36" s="6"/>
      <c r="CH36" s="6"/>
      <c r="CI36" s="6"/>
      <c r="CJ36" s="6"/>
      <c r="CK36" s="6"/>
      <c r="CL36" s="6"/>
      <c r="CM36" s="6"/>
      <c r="CN36" s="6"/>
      <c r="CO36" s="6"/>
      <c r="CP36" s="6"/>
      <c r="CQ36" s="6"/>
      <c r="CR36" s="6"/>
      <c r="CS36" s="6"/>
      <c r="CT36" s="6"/>
      <c r="CU36" s="6"/>
      <c r="CV36" s="6"/>
    </row>
    <row r="37" spans="1:100" s="51" customFormat="1" ht="22" customHeight="1">
      <c r="A37" s="42"/>
      <c r="B37" s="307"/>
      <c r="C37" s="289"/>
      <c r="D37" s="160" t="s">
        <v>39</v>
      </c>
      <c r="E37" s="293"/>
      <c r="F37" s="293"/>
      <c r="G37" s="293"/>
      <c r="H37" s="293"/>
      <c r="I37" s="293"/>
      <c r="J37" s="293"/>
      <c r="K37" s="293"/>
      <c r="L37" s="294"/>
      <c r="M37" s="337" t="s">
        <v>582</v>
      </c>
      <c r="N37" s="318"/>
      <c r="O37" s="318"/>
      <c r="P37" s="318"/>
      <c r="Q37" s="318"/>
      <c r="R37" s="318"/>
      <c r="S37" s="318"/>
      <c r="T37" s="318"/>
      <c r="U37" s="318"/>
      <c r="V37" s="318"/>
      <c r="W37" s="318"/>
      <c r="X37" s="318"/>
      <c r="Y37" s="318"/>
      <c r="Z37" s="318"/>
      <c r="AA37" s="318"/>
      <c r="AB37" s="318"/>
      <c r="AC37" s="318"/>
      <c r="AD37" s="318"/>
      <c r="AE37" s="318"/>
      <c r="AF37" s="318"/>
      <c r="AG37" s="318"/>
      <c r="AH37" s="318"/>
      <c r="AI37" s="318"/>
      <c r="AJ37" s="318"/>
      <c r="AK37" s="318"/>
      <c r="AL37" s="318"/>
      <c r="AM37" s="319"/>
      <c r="AN37" s="283"/>
      <c r="AO37" s="284"/>
      <c r="AP37" s="284"/>
      <c r="AQ37" s="284"/>
      <c r="AR37" s="284"/>
      <c r="AS37" s="285"/>
      <c r="AT37" s="286"/>
      <c r="AU37" s="284"/>
      <c r="AV37" s="284"/>
      <c r="AW37" s="284"/>
      <c r="AX37" s="284"/>
      <c r="AY37" s="284"/>
      <c r="AZ37" s="284"/>
      <c r="BA37" s="285"/>
      <c r="BB37" s="283" t="s">
        <v>522</v>
      </c>
      <c r="BC37" s="284"/>
      <c r="BD37" s="284"/>
      <c r="BE37" s="284"/>
      <c r="BF37" s="284"/>
      <c r="BG37" s="284"/>
      <c r="BH37" s="285"/>
      <c r="BI37" s="187" t="s">
        <v>289</v>
      </c>
      <c r="BJ37" s="188"/>
      <c r="BK37" s="188"/>
      <c r="BL37" s="188"/>
      <c r="BM37" s="189"/>
      <c r="BN37" s="325"/>
      <c r="BO37" s="289"/>
      <c r="BP37" s="325"/>
      <c r="BQ37" s="289"/>
      <c r="BR37" s="325"/>
      <c r="BS37" s="289"/>
      <c r="BT37" s="325"/>
      <c r="BU37" s="289"/>
      <c r="BV37" s="325"/>
      <c r="BW37" s="289"/>
      <c r="BX37" s="325"/>
      <c r="BY37" s="289"/>
      <c r="BZ37" s="6"/>
      <c r="CA37" s="6"/>
      <c r="CB37" s="6"/>
      <c r="CC37" s="6"/>
      <c r="CD37" s="6"/>
      <c r="CE37" s="6"/>
      <c r="CF37" s="6"/>
      <c r="CG37" s="6"/>
      <c r="CH37" s="6"/>
      <c r="CI37" s="6"/>
      <c r="CJ37" s="6"/>
      <c r="CK37" s="6"/>
      <c r="CL37" s="6"/>
      <c r="CM37" s="6"/>
      <c r="CN37" s="6"/>
      <c r="CO37" s="6"/>
      <c r="CP37" s="6"/>
      <c r="CQ37" s="6"/>
      <c r="CR37" s="6"/>
      <c r="CS37" s="6"/>
      <c r="CT37" s="6"/>
      <c r="CU37" s="6"/>
      <c r="CV37" s="6"/>
    </row>
    <row r="38" spans="1:100" s="51" customFormat="1" ht="22" customHeight="1">
      <c r="A38" s="42"/>
      <c r="B38" s="307"/>
      <c r="C38" s="289"/>
      <c r="D38" s="184" t="s">
        <v>475</v>
      </c>
      <c r="E38" s="293"/>
      <c r="F38" s="293"/>
      <c r="G38" s="166" t="s">
        <v>12</v>
      </c>
      <c r="H38" s="293"/>
      <c r="I38" s="167" t="s">
        <v>567</v>
      </c>
      <c r="J38" s="293"/>
      <c r="K38" s="166" t="s">
        <v>13</v>
      </c>
      <c r="L38" s="294"/>
      <c r="M38" s="338"/>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1"/>
      <c r="AN38" s="283"/>
      <c r="AO38" s="284"/>
      <c r="AP38" s="284"/>
      <c r="AQ38" s="284"/>
      <c r="AR38" s="284"/>
      <c r="AS38" s="285"/>
      <c r="AT38" s="286"/>
      <c r="AU38" s="284"/>
      <c r="AV38" s="284"/>
      <c r="AW38" s="284"/>
      <c r="AX38" s="284"/>
      <c r="AY38" s="284"/>
      <c r="AZ38" s="284"/>
      <c r="BA38" s="285"/>
      <c r="BB38" s="283" t="s">
        <v>527</v>
      </c>
      <c r="BC38" s="284"/>
      <c r="BD38" s="284"/>
      <c r="BE38" s="284"/>
      <c r="BF38" s="284"/>
      <c r="BG38" s="284"/>
      <c r="BH38" s="285"/>
      <c r="BI38" s="258"/>
      <c r="BJ38" s="305"/>
      <c r="BK38" s="305"/>
      <c r="BL38" s="305"/>
      <c r="BM38" s="287"/>
      <c r="BN38" s="325"/>
      <c r="BO38" s="289"/>
      <c r="BP38" s="325"/>
      <c r="BQ38" s="289"/>
      <c r="BR38" s="325"/>
      <c r="BS38" s="289"/>
      <c r="BT38" s="325"/>
      <c r="BU38" s="289"/>
      <c r="BV38" s="325"/>
      <c r="BW38" s="289"/>
      <c r="BX38" s="325"/>
      <c r="BY38" s="289"/>
      <c r="BZ38" s="6"/>
      <c r="CA38" s="6"/>
      <c r="CB38" s="9">
        <f>DATEVALUE(D38&amp;G38&amp;I38&amp;K38)</f>
        <v>45962</v>
      </c>
      <c r="CC38" s="6"/>
      <c r="CD38" s="6"/>
      <c r="CE38" s="6"/>
      <c r="CF38" s="6"/>
      <c r="CG38" s="6"/>
      <c r="CH38" s="6"/>
      <c r="CI38" s="6"/>
      <c r="CJ38" s="6"/>
      <c r="CK38" s="6"/>
      <c r="CL38" s="6"/>
      <c r="CM38" s="6"/>
      <c r="CN38" s="6"/>
      <c r="CO38" s="6"/>
      <c r="CP38" s="6"/>
      <c r="CQ38" s="6"/>
      <c r="CR38" s="6"/>
      <c r="CS38" s="6"/>
      <c r="CT38" s="6"/>
      <c r="CU38" s="6"/>
      <c r="CV38" s="6"/>
    </row>
    <row r="39" spans="1:100" s="51" customFormat="1" ht="22" customHeight="1">
      <c r="A39" s="42"/>
      <c r="B39" s="311"/>
      <c r="C39" s="290"/>
      <c r="D39" s="88"/>
      <c r="E39" s="81"/>
      <c r="F39" s="81"/>
      <c r="G39" s="90"/>
      <c r="H39" s="91"/>
      <c r="I39" s="89"/>
      <c r="J39" s="91"/>
      <c r="K39" s="90"/>
      <c r="L39" s="82"/>
      <c r="M39" s="339"/>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2"/>
      <c r="AN39" s="283"/>
      <c r="AO39" s="284"/>
      <c r="AP39" s="284"/>
      <c r="AQ39" s="284"/>
      <c r="AR39" s="284"/>
      <c r="AS39" s="285"/>
      <c r="AT39" s="334"/>
      <c r="AU39" s="335"/>
      <c r="AV39" s="335"/>
      <c r="AW39" s="335"/>
      <c r="AX39" s="335"/>
      <c r="AY39" s="335"/>
      <c r="AZ39" s="335"/>
      <c r="BA39" s="336"/>
      <c r="BB39" s="138" t="s">
        <v>525</v>
      </c>
      <c r="BC39" s="139"/>
      <c r="BD39" s="139"/>
      <c r="BE39" s="139"/>
      <c r="BF39" s="139"/>
      <c r="BG39" s="139"/>
      <c r="BH39" s="139"/>
      <c r="BI39" s="259"/>
      <c r="BJ39" s="306"/>
      <c r="BK39" s="306"/>
      <c r="BL39" s="306"/>
      <c r="BM39" s="290"/>
      <c r="BN39" s="326"/>
      <c r="BO39" s="290"/>
      <c r="BP39" s="326"/>
      <c r="BQ39" s="290"/>
      <c r="BR39" s="326"/>
      <c r="BS39" s="290"/>
      <c r="BT39" s="326"/>
      <c r="BU39" s="290"/>
      <c r="BV39" s="326"/>
      <c r="BW39" s="290"/>
      <c r="BX39" s="326"/>
      <c r="BY39" s="290"/>
      <c r="BZ39" s="6"/>
      <c r="CA39" s="6"/>
      <c r="CB39" s="9"/>
      <c r="CC39" s="6"/>
      <c r="CD39" s="6"/>
      <c r="CE39" s="6"/>
      <c r="CF39" s="6"/>
      <c r="CG39" s="6"/>
      <c r="CH39" s="6"/>
      <c r="CI39" s="6"/>
      <c r="CJ39" s="6"/>
      <c r="CK39" s="6"/>
      <c r="CL39" s="6"/>
      <c r="CM39" s="6"/>
      <c r="CN39" s="6"/>
      <c r="CO39" s="6"/>
      <c r="CP39" s="6"/>
      <c r="CQ39" s="6"/>
      <c r="CR39" s="6"/>
      <c r="CS39" s="6"/>
      <c r="CT39" s="6"/>
      <c r="CU39" s="6"/>
      <c r="CV39" s="6"/>
    </row>
    <row r="40" spans="1:100" s="51" customFormat="1" ht="22" customHeight="1">
      <c r="A40" s="42"/>
      <c r="B40" s="311"/>
      <c r="C40" s="290"/>
      <c r="D40" s="88"/>
      <c r="E40" s="81"/>
      <c r="F40" s="81"/>
      <c r="G40" s="90"/>
      <c r="H40" s="91"/>
      <c r="I40" s="89"/>
      <c r="J40" s="91"/>
      <c r="K40" s="90"/>
      <c r="L40" s="82"/>
      <c r="M40" s="339"/>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2"/>
      <c r="AN40" s="283"/>
      <c r="AO40" s="284"/>
      <c r="AP40" s="284"/>
      <c r="AQ40" s="284"/>
      <c r="AR40" s="284"/>
      <c r="AS40" s="285"/>
      <c r="AT40" s="87"/>
      <c r="AU40" s="85"/>
      <c r="AV40" s="85"/>
      <c r="AW40" s="85"/>
      <c r="AX40" s="85"/>
      <c r="AY40" s="85"/>
      <c r="AZ40" s="85"/>
      <c r="BA40" s="86"/>
      <c r="BB40" s="138" t="s">
        <v>539</v>
      </c>
      <c r="BC40" s="139"/>
      <c r="BD40" s="139"/>
      <c r="BE40" s="139"/>
      <c r="BF40" s="139"/>
      <c r="BG40" s="139"/>
      <c r="BH40" s="139"/>
      <c r="BI40" s="259"/>
      <c r="BJ40" s="306"/>
      <c r="BK40" s="306"/>
      <c r="BL40" s="306"/>
      <c r="BM40" s="290"/>
      <c r="BN40" s="326"/>
      <c r="BO40" s="290"/>
      <c r="BP40" s="326"/>
      <c r="BQ40" s="290"/>
      <c r="BR40" s="326"/>
      <c r="BS40" s="290"/>
      <c r="BT40" s="326"/>
      <c r="BU40" s="290"/>
      <c r="BV40" s="326"/>
      <c r="BW40" s="290"/>
      <c r="BX40" s="326"/>
      <c r="BY40" s="290"/>
      <c r="BZ40" s="6"/>
      <c r="CA40" s="6"/>
      <c r="CB40" s="9"/>
      <c r="CC40" s="6"/>
      <c r="CD40" s="6"/>
      <c r="CE40" s="6"/>
      <c r="CF40" s="6"/>
      <c r="CG40" s="6"/>
      <c r="CH40" s="6"/>
      <c r="CI40" s="6"/>
      <c r="CJ40" s="6"/>
      <c r="CK40" s="6"/>
      <c r="CL40" s="6"/>
      <c r="CM40" s="6"/>
      <c r="CN40" s="6"/>
      <c r="CO40" s="6"/>
      <c r="CP40" s="6"/>
      <c r="CQ40" s="6"/>
      <c r="CR40" s="6"/>
      <c r="CS40" s="6"/>
      <c r="CT40" s="6"/>
      <c r="CU40" s="6"/>
      <c r="CV40" s="6"/>
    </row>
    <row r="41" spans="1:100" s="51" customFormat="1" ht="22" customHeight="1">
      <c r="A41" s="42"/>
      <c r="B41" s="311"/>
      <c r="C41" s="290"/>
      <c r="D41" s="88"/>
      <c r="E41" s="81"/>
      <c r="F41" s="81"/>
      <c r="G41" s="90"/>
      <c r="H41" s="91"/>
      <c r="I41" s="89"/>
      <c r="J41" s="91"/>
      <c r="K41" s="90"/>
      <c r="L41" s="82"/>
      <c r="M41" s="339"/>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2"/>
      <c r="AN41" s="53"/>
      <c r="AO41" s="85"/>
      <c r="AP41" s="85"/>
      <c r="AQ41" s="85"/>
      <c r="AR41" s="85"/>
      <c r="AS41" s="86"/>
      <c r="AT41" s="87"/>
      <c r="AU41" s="85"/>
      <c r="AV41" s="85"/>
      <c r="AW41" s="85"/>
      <c r="AX41" s="85"/>
      <c r="AY41" s="85"/>
      <c r="AZ41" s="85"/>
      <c r="BA41" s="86"/>
      <c r="BB41" s="138" t="s">
        <v>540</v>
      </c>
      <c r="BC41" s="139"/>
      <c r="BD41" s="139"/>
      <c r="BE41" s="139"/>
      <c r="BF41" s="139"/>
      <c r="BG41" s="139"/>
      <c r="BH41" s="139"/>
      <c r="BI41" s="259"/>
      <c r="BJ41" s="306"/>
      <c r="BK41" s="306"/>
      <c r="BL41" s="306"/>
      <c r="BM41" s="290"/>
      <c r="BN41" s="326"/>
      <c r="BO41" s="290"/>
      <c r="BP41" s="326"/>
      <c r="BQ41" s="290"/>
      <c r="BR41" s="326"/>
      <c r="BS41" s="290"/>
      <c r="BT41" s="326"/>
      <c r="BU41" s="290"/>
      <c r="BV41" s="326"/>
      <c r="BW41" s="290"/>
      <c r="BX41" s="326"/>
      <c r="BY41" s="290"/>
      <c r="BZ41" s="6"/>
      <c r="CA41" s="6"/>
      <c r="CB41" s="9"/>
      <c r="CC41" s="6"/>
      <c r="CD41" s="6"/>
      <c r="CE41" s="6"/>
      <c r="CF41" s="6"/>
      <c r="CG41" s="6"/>
      <c r="CH41" s="6"/>
      <c r="CI41" s="6"/>
      <c r="CJ41" s="6"/>
      <c r="CK41" s="6"/>
      <c r="CL41" s="6"/>
      <c r="CM41" s="6"/>
      <c r="CN41" s="6"/>
      <c r="CO41" s="6"/>
      <c r="CP41" s="6"/>
      <c r="CQ41" s="6"/>
      <c r="CR41" s="6"/>
      <c r="CS41" s="6"/>
      <c r="CT41" s="6"/>
      <c r="CU41" s="6"/>
      <c r="CV41" s="6"/>
    </row>
    <row r="42" spans="1:100" s="51" customFormat="1" ht="22" customHeight="1">
      <c r="A42" s="42"/>
      <c r="B42" s="311"/>
      <c r="C42" s="290"/>
      <c r="D42" s="88"/>
      <c r="E42" s="81"/>
      <c r="F42" s="81"/>
      <c r="G42" s="90"/>
      <c r="H42" s="91"/>
      <c r="I42" s="89"/>
      <c r="J42" s="91"/>
      <c r="K42" s="90"/>
      <c r="L42" s="82"/>
      <c r="M42" s="339"/>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2"/>
      <c r="AN42" s="53"/>
      <c r="AO42" s="85"/>
      <c r="AP42" s="85"/>
      <c r="AQ42" s="85"/>
      <c r="AR42" s="85"/>
      <c r="AS42" s="86"/>
      <c r="AT42" s="87"/>
      <c r="AU42" s="85"/>
      <c r="AV42" s="85"/>
      <c r="AW42" s="85"/>
      <c r="AX42" s="85"/>
      <c r="AY42" s="85"/>
      <c r="AZ42" s="85"/>
      <c r="BA42" s="86"/>
      <c r="BB42" s="70" t="s">
        <v>549</v>
      </c>
      <c r="BC42" s="71"/>
      <c r="BD42" s="71"/>
      <c r="BE42" s="71"/>
      <c r="BF42" s="71"/>
      <c r="BG42" s="71"/>
      <c r="BH42" s="71"/>
      <c r="BI42" s="259"/>
      <c r="BJ42" s="306"/>
      <c r="BK42" s="306"/>
      <c r="BL42" s="306"/>
      <c r="BM42" s="290"/>
      <c r="BN42" s="326"/>
      <c r="BO42" s="290"/>
      <c r="BP42" s="326"/>
      <c r="BQ42" s="290"/>
      <c r="BR42" s="326"/>
      <c r="BS42" s="290"/>
      <c r="BT42" s="326"/>
      <c r="BU42" s="290"/>
      <c r="BV42" s="326"/>
      <c r="BW42" s="290"/>
      <c r="BX42" s="326"/>
      <c r="BY42" s="290"/>
      <c r="BZ42" s="6"/>
      <c r="CA42" s="6"/>
      <c r="CB42" s="9"/>
      <c r="CC42" s="6"/>
      <c r="CD42" s="6"/>
      <c r="CE42" s="6"/>
      <c r="CF42" s="6"/>
      <c r="CG42" s="6"/>
      <c r="CH42" s="6"/>
      <c r="CI42" s="6"/>
      <c r="CJ42" s="6"/>
      <c r="CK42" s="6"/>
      <c r="CL42" s="6"/>
      <c r="CM42" s="6"/>
      <c r="CN42" s="6"/>
      <c r="CO42" s="6"/>
      <c r="CP42" s="6"/>
      <c r="CQ42" s="6"/>
      <c r="CR42" s="6"/>
      <c r="CS42" s="6"/>
      <c r="CT42" s="6"/>
      <c r="CU42" s="6"/>
      <c r="CV42" s="6"/>
    </row>
    <row r="43" spans="1:100" s="51" customFormat="1" ht="22" customHeight="1">
      <c r="A43" s="42"/>
      <c r="B43" s="311"/>
      <c r="C43" s="290"/>
      <c r="D43" s="88"/>
      <c r="E43" s="81"/>
      <c r="F43" s="81"/>
      <c r="G43" s="90"/>
      <c r="H43" s="91"/>
      <c r="I43" s="89"/>
      <c r="J43" s="91"/>
      <c r="K43" s="90"/>
      <c r="L43" s="82"/>
      <c r="M43" s="339"/>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2"/>
      <c r="AN43" s="53"/>
      <c r="AO43" s="85"/>
      <c r="AP43" s="85"/>
      <c r="AQ43" s="85"/>
      <c r="AR43" s="85"/>
      <c r="AS43" s="86"/>
      <c r="AT43" s="286"/>
      <c r="AU43" s="284"/>
      <c r="AV43" s="284"/>
      <c r="AW43" s="284"/>
      <c r="AX43" s="284"/>
      <c r="AY43" s="284"/>
      <c r="AZ43" s="284"/>
      <c r="BA43" s="285"/>
      <c r="BB43" s="138" t="s">
        <v>550</v>
      </c>
      <c r="BC43" s="139"/>
      <c r="BD43" s="139"/>
      <c r="BE43" s="139"/>
      <c r="BF43" s="139"/>
      <c r="BG43" s="139"/>
      <c r="BH43" s="139"/>
      <c r="BI43" s="259"/>
      <c r="BJ43" s="306"/>
      <c r="BK43" s="306"/>
      <c r="BL43" s="306"/>
      <c r="BM43" s="290"/>
      <c r="BN43" s="326"/>
      <c r="BO43" s="290"/>
      <c r="BP43" s="326"/>
      <c r="BQ43" s="290"/>
      <c r="BR43" s="326"/>
      <c r="BS43" s="290"/>
      <c r="BT43" s="326"/>
      <c r="BU43" s="290"/>
      <c r="BV43" s="326"/>
      <c r="BW43" s="290"/>
      <c r="BX43" s="326"/>
      <c r="BY43" s="290"/>
      <c r="BZ43" s="6"/>
      <c r="CA43" s="6"/>
      <c r="CB43" s="9"/>
      <c r="CC43" s="6"/>
      <c r="CD43" s="6"/>
      <c r="CE43" s="6"/>
      <c r="CF43" s="6"/>
      <c r="CG43" s="6"/>
      <c r="CH43" s="6"/>
      <c r="CI43" s="6"/>
      <c r="CJ43" s="6"/>
      <c r="CK43" s="6"/>
      <c r="CL43" s="6"/>
      <c r="CM43" s="6"/>
      <c r="CN43" s="6"/>
      <c r="CO43" s="6"/>
      <c r="CP43" s="6"/>
      <c r="CQ43" s="6"/>
      <c r="CR43" s="6"/>
      <c r="CS43" s="6"/>
      <c r="CT43" s="6"/>
      <c r="CU43" s="6"/>
      <c r="CV43" s="6"/>
    </row>
    <row r="44" spans="1:100" s="51" customFormat="1" ht="22" customHeight="1">
      <c r="A44" s="42"/>
      <c r="B44" s="307"/>
      <c r="C44" s="289"/>
      <c r="D44" s="150"/>
      <c r="E44" s="293"/>
      <c r="F44" s="293"/>
      <c r="G44" s="293"/>
      <c r="H44" s="293"/>
      <c r="I44" s="293"/>
      <c r="J44" s="293"/>
      <c r="K44" s="293"/>
      <c r="L44" s="294"/>
      <c r="M44" s="338"/>
      <c r="N44" s="320"/>
      <c r="O44" s="320"/>
      <c r="P44" s="320"/>
      <c r="Q44" s="320"/>
      <c r="R44" s="320"/>
      <c r="S44" s="320"/>
      <c r="T44" s="320"/>
      <c r="U44" s="320"/>
      <c r="V44" s="320"/>
      <c r="W44" s="320"/>
      <c r="X44" s="320"/>
      <c r="Y44" s="320"/>
      <c r="Z44" s="320"/>
      <c r="AA44" s="320"/>
      <c r="AB44" s="320"/>
      <c r="AC44" s="320"/>
      <c r="AD44" s="320"/>
      <c r="AE44" s="320"/>
      <c r="AF44" s="320"/>
      <c r="AG44" s="320"/>
      <c r="AH44" s="320"/>
      <c r="AI44" s="320"/>
      <c r="AJ44" s="320"/>
      <c r="AK44" s="320"/>
      <c r="AL44" s="320"/>
      <c r="AM44" s="321"/>
      <c r="AN44" s="283"/>
      <c r="AO44" s="284"/>
      <c r="AP44" s="284"/>
      <c r="AQ44" s="284"/>
      <c r="AR44" s="284"/>
      <c r="AS44" s="285"/>
      <c r="BB44" s="138"/>
      <c r="BC44" s="139"/>
      <c r="BD44" s="139"/>
      <c r="BE44" s="139"/>
      <c r="BF44" s="139"/>
      <c r="BG44" s="139"/>
      <c r="BH44" s="139"/>
      <c r="BI44" s="307"/>
      <c r="BJ44" s="288"/>
      <c r="BK44" s="288"/>
      <c r="BL44" s="288"/>
      <c r="BM44" s="289"/>
      <c r="BN44" s="325"/>
      <c r="BO44" s="289"/>
      <c r="BP44" s="325"/>
      <c r="BQ44" s="289"/>
      <c r="BR44" s="325"/>
      <c r="BS44" s="289"/>
      <c r="BT44" s="325"/>
      <c r="BU44" s="289"/>
      <c r="BV44" s="325"/>
      <c r="BW44" s="289"/>
      <c r="BX44" s="325"/>
      <c r="BY44" s="289"/>
      <c r="BZ44" s="6"/>
      <c r="CA44" s="6"/>
      <c r="CB44" s="6"/>
      <c r="CC44" s="6"/>
      <c r="CD44" s="6"/>
      <c r="CE44" s="6"/>
      <c r="CF44" s="6"/>
      <c r="CG44" s="6"/>
      <c r="CH44" s="6"/>
      <c r="CI44" s="6"/>
      <c r="CJ44" s="6"/>
      <c r="CK44" s="6"/>
      <c r="CL44" s="6"/>
      <c r="CM44" s="6"/>
      <c r="CN44" s="6"/>
      <c r="CO44" s="6"/>
      <c r="CP44" s="6"/>
      <c r="CQ44" s="6"/>
      <c r="CR44" s="6"/>
      <c r="CS44" s="6"/>
      <c r="CT44" s="6"/>
      <c r="CU44" s="6"/>
      <c r="CV44" s="6"/>
    </row>
    <row r="45" spans="1:100" s="51" customFormat="1" ht="22" customHeight="1">
      <c r="A45" s="42"/>
      <c r="B45" s="311"/>
      <c r="C45" s="290"/>
      <c r="D45" s="84"/>
      <c r="E45" s="81"/>
      <c r="F45" s="81"/>
      <c r="G45" s="81"/>
      <c r="H45" s="81"/>
      <c r="I45" s="81"/>
      <c r="J45" s="81"/>
      <c r="K45" s="81"/>
      <c r="L45" s="81"/>
      <c r="M45" s="339"/>
      <c r="N45" s="320"/>
      <c r="O45" s="320"/>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c r="AM45" s="322"/>
      <c r="AN45" s="53"/>
      <c r="AO45" s="85"/>
      <c r="AP45" s="85"/>
      <c r="AQ45" s="85"/>
      <c r="AR45" s="85"/>
      <c r="AS45" s="86"/>
      <c r="AT45" s="87"/>
      <c r="AU45" s="85"/>
      <c r="AV45" s="85"/>
      <c r="AW45" s="85"/>
      <c r="AX45" s="85"/>
      <c r="AY45" s="85"/>
      <c r="AZ45" s="85"/>
      <c r="BA45" s="86"/>
      <c r="BI45" s="83"/>
      <c r="BJ45" s="80"/>
      <c r="BK45" s="80"/>
      <c r="BL45" s="80"/>
      <c r="BM45" s="82"/>
      <c r="BN45" s="326"/>
      <c r="BO45" s="290"/>
      <c r="BP45" s="326"/>
      <c r="BQ45" s="290"/>
      <c r="BR45" s="326"/>
      <c r="BS45" s="290"/>
      <c r="BT45" s="326"/>
      <c r="BU45" s="290"/>
      <c r="BV45" s="326"/>
      <c r="BW45" s="290"/>
      <c r="BX45" s="326"/>
      <c r="BY45" s="290"/>
      <c r="BZ45" s="6"/>
      <c r="CA45" s="6"/>
      <c r="CB45" s="6"/>
      <c r="CC45" s="6"/>
      <c r="CD45" s="6"/>
      <c r="CE45" s="6"/>
      <c r="CF45" s="6"/>
      <c r="CG45" s="6"/>
      <c r="CH45" s="6"/>
      <c r="CI45" s="6"/>
      <c r="CJ45" s="6"/>
      <c r="CK45" s="6"/>
      <c r="CL45" s="6"/>
      <c r="CM45" s="6"/>
      <c r="CN45" s="6"/>
      <c r="CO45" s="6"/>
      <c r="CP45" s="6"/>
      <c r="CQ45" s="6"/>
      <c r="CR45" s="6"/>
      <c r="CS45" s="6"/>
      <c r="CT45" s="6"/>
      <c r="CU45" s="6"/>
      <c r="CV45" s="6"/>
    </row>
    <row r="46" spans="1:100" s="51" customFormat="1" ht="22" customHeight="1">
      <c r="A46" s="42"/>
      <c r="B46" s="307"/>
      <c r="C46" s="289"/>
      <c r="D46" s="49"/>
      <c r="E46" s="49"/>
      <c r="F46" s="49"/>
      <c r="G46" s="49"/>
      <c r="H46" s="49"/>
      <c r="I46" s="49"/>
      <c r="J46" s="49"/>
      <c r="K46" s="49"/>
      <c r="L46" s="49"/>
      <c r="M46" s="338"/>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1"/>
      <c r="AN46" s="283"/>
      <c r="AO46" s="284"/>
      <c r="AP46" s="284"/>
      <c r="AQ46" s="284"/>
      <c r="AR46" s="284"/>
      <c r="AS46" s="285"/>
      <c r="AT46" s="286"/>
      <c r="AU46" s="284"/>
      <c r="AV46" s="284"/>
      <c r="AW46" s="284"/>
      <c r="AX46" s="284"/>
      <c r="AY46" s="284"/>
      <c r="AZ46" s="284"/>
      <c r="BA46" s="285"/>
      <c r="BB46" s="283"/>
      <c r="BC46" s="284"/>
      <c r="BD46" s="284"/>
      <c r="BE46" s="284"/>
      <c r="BF46" s="284"/>
      <c r="BG46" s="284"/>
      <c r="BH46" s="285"/>
      <c r="BI46" s="331"/>
      <c r="BJ46" s="332"/>
      <c r="BK46" s="332"/>
      <c r="BL46" s="332"/>
      <c r="BM46" s="333"/>
      <c r="BN46" s="325"/>
      <c r="BO46" s="289"/>
      <c r="BP46" s="325"/>
      <c r="BQ46" s="289"/>
      <c r="BR46" s="325"/>
      <c r="BS46" s="289"/>
      <c r="BT46" s="325"/>
      <c r="BU46" s="289"/>
      <c r="BV46" s="325"/>
      <c r="BW46" s="289"/>
      <c r="BX46" s="325"/>
      <c r="BY46" s="289"/>
      <c r="BZ46" s="6"/>
      <c r="CA46" s="6"/>
      <c r="CB46" s="6"/>
      <c r="CC46" s="6"/>
      <c r="CD46" s="6"/>
      <c r="CE46" s="6"/>
      <c r="CF46" s="6"/>
      <c r="CG46" s="6"/>
      <c r="CH46" s="6"/>
      <c r="CI46" s="6"/>
      <c r="CJ46" s="6"/>
      <c r="CK46" s="6"/>
      <c r="CL46" s="6"/>
      <c r="CM46" s="6"/>
      <c r="CN46" s="6"/>
      <c r="CO46" s="6"/>
      <c r="CP46" s="6"/>
      <c r="CQ46" s="6"/>
      <c r="CR46" s="6"/>
      <c r="CS46" s="6"/>
      <c r="CT46" s="6"/>
      <c r="CU46" s="6"/>
      <c r="CV46" s="6"/>
    </row>
    <row r="47" spans="1:100" s="51" customFormat="1" ht="22" customHeight="1">
      <c r="A47" s="42"/>
      <c r="B47" s="307"/>
      <c r="C47" s="289"/>
      <c r="D47" s="52"/>
      <c r="E47" s="52"/>
      <c r="F47" s="52"/>
      <c r="G47" s="52"/>
      <c r="H47" s="52"/>
      <c r="I47" s="52"/>
      <c r="J47" s="52"/>
      <c r="K47" s="52"/>
      <c r="L47" s="52"/>
      <c r="M47" s="338"/>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21"/>
      <c r="AN47" s="53"/>
      <c r="AO47" s="54"/>
      <c r="AP47" s="54"/>
      <c r="AQ47" s="54"/>
      <c r="AR47" s="54"/>
      <c r="AS47" s="55"/>
      <c r="AT47" s="286"/>
      <c r="AU47" s="284"/>
      <c r="AV47" s="284"/>
      <c r="AW47" s="284"/>
      <c r="AX47" s="284"/>
      <c r="AY47" s="284"/>
      <c r="AZ47" s="284"/>
      <c r="BA47" s="285"/>
      <c r="BB47" s="283"/>
      <c r="BC47" s="284"/>
      <c r="BD47" s="284"/>
      <c r="BE47" s="284"/>
      <c r="BF47" s="284"/>
      <c r="BG47" s="284"/>
      <c r="BH47" s="285"/>
      <c r="BI47" s="137" t="s">
        <v>40</v>
      </c>
      <c r="BJ47" s="293"/>
      <c r="BK47" s="293"/>
      <c r="BL47" s="293"/>
      <c r="BM47" s="294"/>
      <c r="BN47" s="325"/>
      <c r="BO47" s="289"/>
      <c r="BP47" s="325"/>
      <c r="BQ47" s="289"/>
      <c r="BR47" s="325"/>
      <c r="BS47" s="289"/>
      <c r="BT47" s="325"/>
      <c r="BU47" s="289"/>
      <c r="BV47" s="325"/>
      <c r="BW47" s="289"/>
      <c r="BX47" s="325"/>
      <c r="BY47" s="289"/>
      <c r="BZ47" s="6"/>
      <c r="CA47" s="6"/>
      <c r="CB47" s="6"/>
      <c r="CC47" s="6"/>
      <c r="CD47" s="6"/>
      <c r="CE47" s="6"/>
      <c r="CF47" s="6"/>
      <c r="CG47" s="6"/>
      <c r="CH47" s="6"/>
      <c r="CI47" s="6"/>
      <c r="CJ47" s="6"/>
      <c r="CK47" s="6"/>
      <c r="CL47" s="6"/>
      <c r="CM47" s="6"/>
      <c r="CN47" s="6"/>
      <c r="CO47" s="6"/>
      <c r="CP47" s="6"/>
      <c r="CQ47" s="6"/>
      <c r="CR47" s="6"/>
      <c r="CS47" s="6"/>
      <c r="CT47" s="6"/>
      <c r="CU47" s="6"/>
      <c r="CV47" s="6"/>
    </row>
    <row r="48" spans="1:100" s="51" customFormat="1" ht="22" customHeight="1">
      <c r="A48" s="42"/>
      <c r="B48" s="312"/>
      <c r="C48" s="292"/>
      <c r="D48" s="151">
        <f ca="1">IFERROR(IF(AND(D38="",I38=""),ROUNDDOWN((DATEDIF($CB36,TODAY(),"m")+1)/12,0),ROUNDDOWN((DATEDIF($CB36,$CB38,"m")+1)/12,0)),"")</f>
        <v>1</v>
      </c>
      <c r="E48" s="188"/>
      <c r="F48" s="188"/>
      <c r="G48" s="153" t="s">
        <v>12</v>
      </c>
      <c r="H48" s="188"/>
      <c r="I48" s="154">
        <f ca="1">IFERROR(IF(AND(D38="",I38=""),DATEDIF($CB36,TODAY(),"m")-D48*12+1,DATEDIF($CB36,$CB38,"m")-D48*12+1),"")</f>
        <v>0</v>
      </c>
      <c r="J48" s="188"/>
      <c r="K48" s="153" t="s">
        <v>41</v>
      </c>
      <c r="L48" s="189"/>
      <c r="M48" s="340"/>
      <c r="N48" s="323"/>
      <c r="O48" s="323"/>
      <c r="P48" s="323"/>
      <c r="Q48" s="323"/>
      <c r="R48" s="323"/>
      <c r="S48" s="323"/>
      <c r="T48" s="323"/>
      <c r="U48" s="323"/>
      <c r="V48" s="323"/>
      <c r="W48" s="323"/>
      <c r="X48" s="323"/>
      <c r="Y48" s="323"/>
      <c r="Z48" s="323"/>
      <c r="AA48" s="323"/>
      <c r="AB48" s="323"/>
      <c r="AC48" s="323"/>
      <c r="AD48" s="323"/>
      <c r="AE48" s="323"/>
      <c r="AF48" s="323"/>
      <c r="AG48" s="323"/>
      <c r="AH48" s="323"/>
      <c r="AI48" s="323"/>
      <c r="AJ48" s="323"/>
      <c r="AK48" s="323"/>
      <c r="AL48" s="323"/>
      <c r="AM48" s="324"/>
      <c r="AN48" s="295"/>
      <c r="AO48" s="296"/>
      <c r="AP48" s="296"/>
      <c r="AQ48" s="296"/>
      <c r="AR48" s="296"/>
      <c r="AS48" s="297"/>
      <c r="AT48" s="298"/>
      <c r="AU48" s="296"/>
      <c r="AV48" s="296"/>
      <c r="AW48" s="296"/>
      <c r="AX48" s="296"/>
      <c r="AY48" s="296"/>
      <c r="AZ48" s="296"/>
      <c r="BA48" s="297"/>
      <c r="BB48" s="283"/>
      <c r="BC48" s="284"/>
      <c r="BD48" s="284"/>
      <c r="BE48" s="284"/>
      <c r="BF48" s="284"/>
      <c r="BG48" s="284"/>
      <c r="BH48" s="285"/>
      <c r="BI48" s="186" t="s">
        <v>174</v>
      </c>
      <c r="BJ48" s="188"/>
      <c r="BK48" s="188"/>
      <c r="BL48" s="188"/>
      <c r="BM48" s="189"/>
      <c r="BN48" s="327"/>
      <c r="BO48" s="292"/>
      <c r="BP48" s="327"/>
      <c r="BQ48" s="292"/>
      <c r="BR48" s="327"/>
      <c r="BS48" s="292"/>
      <c r="BT48" s="327"/>
      <c r="BU48" s="292"/>
      <c r="BV48" s="327"/>
      <c r="BW48" s="292"/>
      <c r="BX48" s="327"/>
      <c r="BY48" s="292"/>
      <c r="BZ48" s="6"/>
      <c r="CA48" s="6"/>
      <c r="CB48" s="9"/>
      <c r="CC48" s="6"/>
      <c r="CD48" s="6"/>
      <c r="CE48" s="6"/>
      <c r="CF48" s="6"/>
      <c r="CG48" s="6"/>
      <c r="CH48" s="6"/>
      <c r="CI48" s="6"/>
      <c r="CJ48" s="6"/>
      <c r="CK48" s="6"/>
      <c r="CL48" s="6"/>
      <c r="CM48" s="6"/>
      <c r="CN48" s="6"/>
      <c r="CO48" s="6"/>
      <c r="CP48" s="6"/>
      <c r="CQ48" s="6"/>
      <c r="CR48" s="6"/>
      <c r="CS48" s="6"/>
      <c r="CT48" s="6"/>
      <c r="CU48" s="6"/>
      <c r="CV48" s="6"/>
    </row>
    <row r="49" spans="1:100" s="51" customFormat="1" ht="21" customHeight="1">
      <c r="A49" s="42"/>
      <c r="B49" s="193" t="s">
        <v>42</v>
      </c>
      <c r="C49" s="309"/>
      <c r="D49" s="199" t="s">
        <v>483</v>
      </c>
      <c r="E49" s="314"/>
      <c r="F49" s="314"/>
      <c r="G49" s="180" t="s">
        <v>12</v>
      </c>
      <c r="H49" s="314"/>
      <c r="I49" s="178" t="s">
        <v>563</v>
      </c>
      <c r="J49" s="314"/>
      <c r="K49" s="180" t="s">
        <v>13</v>
      </c>
      <c r="L49" s="315"/>
      <c r="M49" s="316" t="s">
        <v>572</v>
      </c>
      <c r="N49" s="303"/>
      <c r="O49" s="303"/>
      <c r="P49" s="303"/>
      <c r="Q49" s="303"/>
      <c r="R49" s="303"/>
      <c r="S49" s="303"/>
      <c r="T49" s="303"/>
      <c r="U49" s="303"/>
      <c r="V49" s="303"/>
      <c r="W49" s="303"/>
      <c r="X49" s="303"/>
      <c r="Y49" s="303"/>
      <c r="Z49" s="303"/>
      <c r="AA49" s="303"/>
      <c r="AB49" s="303"/>
      <c r="AC49" s="303"/>
      <c r="AD49" s="303"/>
      <c r="AE49" s="303"/>
      <c r="AF49" s="303"/>
      <c r="AG49" s="303"/>
      <c r="AH49" s="303"/>
      <c r="AI49" s="303"/>
      <c r="AJ49" s="303"/>
      <c r="AK49" s="303"/>
      <c r="AL49" s="303"/>
      <c r="AM49" s="304"/>
      <c r="AN49" s="302" t="s">
        <v>560</v>
      </c>
      <c r="AO49" s="303"/>
      <c r="AP49" s="303"/>
      <c r="AQ49" s="303"/>
      <c r="AR49" s="303"/>
      <c r="AS49" s="304"/>
      <c r="AT49" s="286" t="s">
        <v>491</v>
      </c>
      <c r="AU49" s="284"/>
      <c r="AV49" s="284"/>
      <c r="AW49" s="284"/>
      <c r="AX49" s="284"/>
      <c r="AY49" s="284"/>
      <c r="AZ49" s="284"/>
      <c r="BA49" s="285"/>
      <c r="BB49" s="302" t="s">
        <v>561</v>
      </c>
      <c r="BC49" s="328"/>
      <c r="BD49" s="328"/>
      <c r="BE49" s="328"/>
      <c r="BF49" s="328"/>
      <c r="BG49" s="328"/>
      <c r="BH49" s="329"/>
      <c r="BI49" s="330" t="s">
        <v>38</v>
      </c>
      <c r="BJ49" s="314"/>
      <c r="BK49" s="314"/>
      <c r="BL49" s="314"/>
      <c r="BM49" s="315"/>
      <c r="BN49" s="205" t="s">
        <v>164</v>
      </c>
      <c r="BO49" s="287"/>
      <c r="BP49" s="200" t="s">
        <v>164</v>
      </c>
      <c r="BQ49" s="287"/>
      <c r="BR49" s="205"/>
      <c r="BS49" s="287"/>
      <c r="BT49" s="205"/>
      <c r="BU49" s="287"/>
      <c r="BV49" s="205"/>
      <c r="BW49" s="287"/>
      <c r="BX49" s="205"/>
      <c r="BY49" s="287"/>
      <c r="BZ49" s="6"/>
      <c r="CA49" s="6"/>
      <c r="CB49" s="9">
        <f>DATEVALUE(D49&amp;G49&amp;I49&amp;K49)</f>
        <v>45200</v>
      </c>
      <c r="CC49" s="6"/>
      <c r="CD49" s="6"/>
      <c r="CE49" s="6"/>
      <c r="CF49" s="6"/>
      <c r="CG49" s="6"/>
      <c r="CH49" s="6"/>
      <c r="CI49" s="6"/>
      <c r="CJ49" s="6"/>
      <c r="CK49" s="6"/>
      <c r="CL49" s="6"/>
      <c r="CM49" s="6"/>
      <c r="CN49" s="6"/>
      <c r="CO49" s="6"/>
      <c r="CP49" s="6"/>
      <c r="CQ49" s="6"/>
      <c r="CR49" s="6"/>
      <c r="CS49" s="6"/>
      <c r="CT49" s="6"/>
      <c r="CU49" s="6"/>
      <c r="CV49" s="6"/>
    </row>
    <row r="50" spans="1:100" s="51" customFormat="1" ht="38" customHeight="1">
      <c r="A50" s="42"/>
      <c r="B50" s="307"/>
      <c r="C50" s="310"/>
      <c r="D50" s="160" t="s">
        <v>39</v>
      </c>
      <c r="E50" s="293"/>
      <c r="F50" s="293"/>
      <c r="G50" s="293"/>
      <c r="H50" s="293"/>
      <c r="I50" s="293"/>
      <c r="J50" s="293"/>
      <c r="K50" s="293"/>
      <c r="L50" s="294"/>
      <c r="M50" s="161" t="s">
        <v>584</v>
      </c>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3"/>
      <c r="AN50" s="283"/>
      <c r="AO50" s="284"/>
      <c r="AP50" s="284"/>
      <c r="AQ50" s="284"/>
      <c r="AR50" s="284"/>
      <c r="AS50" s="285"/>
      <c r="AT50" s="286" t="s">
        <v>551</v>
      </c>
      <c r="AU50" s="284"/>
      <c r="AV50" s="284"/>
      <c r="AW50" s="284"/>
      <c r="AX50" s="284"/>
      <c r="AY50" s="284"/>
      <c r="AZ50" s="284"/>
      <c r="BA50" s="285"/>
      <c r="BB50" s="53" t="s">
        <v>522</v>
      </c>
      <c r="BC50" s="110"/>
      <c r="BD50" s="110"/>
      <c r="BE50" s="110"/>
      <c r="BF50" s="110"/>
      <c r="BG50" s="110"/>
      <c r="BH50" s="111"/>
      <c r="BI50" s="187" t="s">
        <v>289</v>
      </c>
      <c r="BJ50" s="188"/>
      <c r="BK50" s="188"/>
      <c r="BL50" s="188"/>
      <c r="BM50" s="189"/>
      <c r="BN50" s="325"/>
      <c r="BO50" s="289"/>
      <c r="BP50" s="288"/>
      <c r="BQ50" s="289"/>
      <c r="BR50" s="325"/>
      <c r="BS50" s="289"/>
      <c r="BT50" s="325"/>
      <c r="BU50" s="289"/>
      <c r="BV50" s="325"/>
      <c r="BW50" s="289"/>
      <c r="BX50" s="325"/>
      <c r="BY50" s="289"/>
      <c r="BZ50" s="6"/>
      <c r="CA50" s="6"/>
      <c r="CB50" s="6"/>
      <c r="CC50" s="6"/>
      <c r="CD50" s="6"/>
      <c r="CE50" s="6"/>
      <c r="CF50" s="6"/>
      <c r="CG50" s="6"/>
      <c r="CH50" s="6"/>
      <c r="CI50" s="6"/>
      <c r="CJ50" s="6"/>
      <c r="CK50" s="6"/>
      <c r="CL50" s="6"/>
      <c r="CM50" s="6"/>
      <c r="CN50" s="6"/>
      <c r="CO50" s="6"/>
      <c r="CP50" s="6"/>
      <c r="CQ50" s="6"/>
      <c r="CR50" s="6"/>
      <c r="CS50" s="6"/>
      <c r="CT50" s="6"/>
      <c r="CU50" s="6"/>
      <c r="CV50" s="6"/>
    </row>
    <row r="51" spans="1:100" s="51" customFormat="1" ht="38" customHeight="1">
      <c r="A51" s="42"/>
      <c r="B51" s="307"/>
      <c r="C51" s="310"/>
      <c r="D51" s="184" t="s">
        <v>564</v>
      </c>
      <c r="E51" s="293"/>
      <c r="F51" s="293"/>
      <c r="G51" s="166" t="s">
        <v>12</v>
      </c>
      <c r="H51" s="293"/>
      <c r="I51" s="167" t="s">
        <v>567</v>
      </c>
      <c r="J51" s="293"/>
      <c r="K51" s="166" t="s">
        <v>13</v>
      </c>
      <c r="L51" s="294"/>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3"/>
      <c r="AN51" s="283"/>
      <c r="AO51" s="284"/>
      <c r="AP51" s="284"/>
      <c r="AQ51" s="284"/>
      <c r="AR51" s="284"/>
      <c r="AS51" s="285"/>
      <c r="AT51" s="286"/>
      <c r="AU51" s="284"/>
      <c r="AV51" s="284"/>
      <c r="AW51" s="284"/>
      <c r="AX51" s="284"/>
      <c r="AY51" s="284"/>
      <c r="AZ51" s="284"/>
      <c r="BA51" s="285"/>
      <c r="BB51" s="53" t="s">
        <v>552</v>
      </c>
      <c r="BC51" s="85"/>
      <c r="BD51" s="85"/>
      <c r="BE51" s="85"/>
      <c r="BF51" s="85"/>
      <c r="BG51" s="85"/>
      <c r="BH51" s="86"/>
      <c r="BI51" s="258"/>
      <c r="BJ51" s="305"/>
      <c r="BK51" s="305"/>
      <c r="BL51" s="305"/>
      <c r="BM51" s="287"/>
      <c r="BN51" s="325"/>
      <c r="BO51" s="289"/>
      <c r="BP51" s="288"/>
      <c r="BQ51" s="289"/>
      <c r="BR51" s="325"/>
      <c r="BS51" s="289"/>
      <c r="BT51" s="325"/>
      <c r="BU51" s="289"/>
      <c r="BV51" s="325"/>
      <c r="BW51" s="289"/>
      <c r="BX51" s="325"/>
      <c r="BY51" s="289"/>
      <c r="BZ51" s="6"/>
      <c r="CA51" s="6"/>
      <c r="CB51" s="9">
        <f>DATEVALUE(D51&amp;G51&amp;I51&amp;K51)</f>
        <v>45597</v>
      </c>
      <c r="CC51" s="6"/>
      <c r="CD51" s="6"/>
      <c r="CE51" s="6"/>
      <c r="CF51" s="6"/>
      <c r="CG51" s="6"/>
      <c r="CH51" s="6"/>
      <c r="CI51" s="6"/>
      <c r="CJ51" s="6"/>
      <c r="CK51" s="6"/>
      <c r="CL51" s="6"/>
      <c r="CM51" s="6"/>
      <c r="CN51" s="6"/>
      <c r="CO51" s="6"/>
      <c r="CP51" s="6"/>
      <c r="CQ51" s="6"/>
      <c r="CR51" s="6"/>
      <c r="CS51" s="6"/>
      <c r="CT51" s="6"/>
      <c r="CU51" s="6"/>
      <c r="CV51" s="6"/>
    </row>
    <row r="52" spans="1:100" s="51" customFormat="1" ht="38" customHeight="1">
      <c r="A52" s="42"/>
      <c r="B52" s="311"/>
      <c r="C52" s="310"/>
      <c r="D52" s="88"/>
      <c r="E52" s="81"/>
      <c r="F52" s="81"/>
      <c r="G52" s="90"/>
      <c r="H52" s="91"/>
      <c r="I52" s="89"/>
      <c r="J52" s="91"/>
      <c r="K52" s="90"/>
      <c r="L52" s="8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0"/>
      <c r="AN52" s="283"/>
      <c r="AO52" s="284"/>
      <c r="AP52" s="284"/>
      <c r="AQ52" s="284"/>
      <c r="AR52" s="284"/>
      <c r="AS52" s="285"/>
      <c r="AT52" s="87"/>
      <c r="AU52" s="85"/>
      <c r="AV52" s="85"/>
      <c r="AW52" s="85"/>
      <c r="AX52" s="85"/>
      <c r="AY52" s="85"/>
      <c r="AZ52" s="85"/>
      <c r="BA52" s="86"/>
      <c r="BB52" s="53" t="s">
        <v>553</v>
      </c>
      <c r="BC52" s="85"/>
      <c r="BD52" s="85"/>
      <c r="BE52" s="85"/>
      <c r="BF52" s="85"/>
      <c r="BG52" s="85"/>
      <c r="BH52" s="86"/>
      <c r="BI52" s="259"/>
      <c r="BJ52" s="306"/>
      <c r="BK52" s="306"/>
      <c r="BL52" s="306"/>
      <c r="BM52" s="290"/>
      <c r="BN52" s="326"/>
      <c r="BO52" s="290"/>
      <c r="BP52" s="288"/>
      <c r="BQ52" s="290"/>
      <c r="BR52" s="326"/>
      <c r="BS52" s="290"/>
      <c r="BT52" s="326"/>
      <c r="BU52" s="290"/>
      <c r="BV52" s="326"/>
      <c r="BW52" s="290"/>
      <c r="BX52" s="326"/>
      <c r="BY52" s="290"/>
      <c r="BZ52" s="6"/>
      <c r="CA52" s="6"/>
      <c r="CB52" s="9"/>
      <c r="CC52" s="6"/>
      <c r="CD52" s="6"/>
      <c r="CE52" s="6"/>
      <c r="CF52" s="6"/>
      <c r="CG52" s="6"/>
      <c r="CH52" s="6"/>
      <c r="CI52" s="6"/>
      <c r="CJ52" s="6"/>
      <c r="CK52" s="6"/>
      <c r="CL52" s="6"/>
      <c r="CM52" s="6"/>
      <c r="CN52" s="6"/>
      <c r="CO52" s="6"/>
      <c r="CP52" s="6"/>
      <c r="CQ52" s="6"/>
      <c r="CR52" s="6"/>
      <c r="CS52" s="6"/>
      <c r="CT52" s="6"/>
      <c r="CU52" s="6"/>
      <c r="CV52" s="6"/>
    </row>
    <row r="53" spans="1:100" s="51" customFormat="1" ht="38" customHeight="1">
      <c r="A53" s="42"/>
      <c r="B53" s="311"/>
      <c r="C53" s="310"/>
      <c r="D53" s="88"/>
      <c r="E53" s="81"/>
      <c r="F53" s="81"/>
      <c r="G53" s="90"/>
      <c r="H53" s="91"/>
      <c r="I53" s="89"/>
      <c r="J53" s="91"/>
      <c r="K53" s="90"/>
      <c r="L53" s="8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0"/>
      <c r="AN53" s="283"/>
      <c r="AO53" s="284"/>
      <c r="AP53" s="284"/>
      <c r="AQ53" s="284"/>
      <c r="AR53" s="284"/>
      <c r="AS53" s="285"/>
      <c r="AT53" s="87"/>
      <c r="AU53" s="85"/>
      <c r="AV53" s="85"/>
      <c r="AW53" s="85"/>
      <c r="AX53" s="85"/>
      <c r="AY53" s="85"/>
      <c r="AZ53" s="85"/>
      <c r="BA53" s="86"/>
      <c r="BB53" s="53" t="s">
        <v>554</v>
      </c>
      <c r="BC53" s="85"/>
      <c r="BD53" s="85"/>
      <c r="BE53" s="85"/>
      <c r="BF53" s="85"/>
      <c r="BG53" s="85"/>
      <c r="BH53" s="86"/>
      <c r="BI53" s="259"/>
      <c r="BJ53" s="306"/>
      <c r="BK53" s="306"/>
      <c r="BL53" s="306"/>
      <c r="BM53" s="290"/>
      <c r="BN53" s="326"/>
      <c r="BO53" s="290"/>
      <c r="BP53" s="288"/>
      <c r="BQ53" s="290"/>
      <c r="BR53" s="326"/>
      <c r="BS53" s="290"/>
      <c r="BT53" s="326"/>
      <c r="BU53" s="290"/>
      <c r="BV53" s="326"/>
      <c r="BW53" s="290"/>
      <c r="BX53" s="326"/>
      <c r="BY53" s="290"/>
      <c r="BZ53" s="6"/>
      <c r="CA53" s="6"/>
      <c r="CB53" s="9"/>
      <c r="CC53" s="6"/>
      <c r="CD53" s="6"/>
      <c r="CE53" s="6"/>
      <c r="CF53" s="6"/>
      <c r="CG53" s="6"/>
      <c r="CH53" s="6"/>
      <c r="CI53" s="6"/>
      <c r="CJ53" s="6"/>
      <c r="CK53" s="6"/>
      <c r="CL53" s="6"/>
      <c r="CM53" s="6"/>
      <c r="CN53" s="6"/>
      <c r="CO53" s="6"/>
      <c r="CP53" s="6"/>
      <c r="CQ53" s="6"/>
      <c r="CR53" s="6"/>
      <c r="CS53" s="6"/>
      <c r="CT53" s="6"/>
      <c r="CU53" s="6"/>
      <c r="CV53" s="6"/>
    </row>
    <row r="54" spans="1:100" s="51" customFormat="1" ht="38" customHeight="1">
      <c r="A54" s="42"/>
      <c r="B54" s="311"/>
      <c r="C54" s="310"/>
      <c r="D54" s="88"/>
      <c r="E54" s="81"/>
      <c r="F54" s="81"/>
      <c r="G54" s="90"/>
      <c r="H54" s="91"/>
      <c r="I54" s="89"/>
      <c r="J54" s="91"/>
      <c r="K54" s="90"/>
      <c r="L54" s="8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0"/>
      <c r="AN54" s="53"/>
      <c r="AO54" s="85"/>
      <c r="AP54" s="85"/>
      <c r="AQ54" s="85"/>
      <c r="AR54" s="85"/>
      <c r="AS54" s="86"/>
      <c r="AT54" s="87"/>
      <c r="AU54" s="85"/>
      <c r="AV54" s="85"/>
      <c r="AW54" s="85"/>
      <c r="AX54" s="85"/>
      <c r="AY54" s="85"/>
      <c r="AZ54" s="85"/>
      <c r="BA54" s="86"/>
      <c r="BB54" s="53" t="s">
        <v>556</v>
      </c>
      <c r="BC54" s="85"/>
      <c r="BD54" s="85"/>
      <c r="BE54" s="85"/>
      <c r="BF54" s="85"/>
      <c r="BG54" s="85"/>
      <c r="BH54" s="86"/>
      <c r="BI54" s="259"/>
      <c r="BJ54" s="306"/>
      <c r="BK54" s="306"/>
      <c r="BL54" s="306"/>
      <c r="BM54" s="290"/>
      <c r="BN54" s="326"/>
      <c r="BO54" s="290"/>
      <c r="BP54" s="288"/>
      <c r="BQ54" s="290"/>
      <c r="BR54" s="326"/>
      <c r="BS54" s="290"/>
      <c r="BT54" s="326"/>
      <c r="BU54" s="290"/>
      <c r="BV54" s="326"/>
      <c r="BW54" s="290"/>
      <c r="BX54" s="326"/>
      <c r="BY54" s="290"/>
      <c r="BZ54" s="6"/>
      <c r="CA54" s="6"/>
      <c r="CB54" s="9"/>
      <c r="CC54" s="6"/>
      <c r="CD54" s="6"/>
      <c r="CE54" s="6"/>
      <c r="CF54" s="6"/>
      <c r="CG54" s="6"/>
      <c r="CH54" s="6"/>
      <c r="CI54" s="6"/>
      <c r="CJ54" s="6"/>
      <c r="CK54" s="6"/>
      <c r="CL54" s="6"/>
      <c r="CM54" s="6"/>
      <c r="CN54" s="6"/>
      <c r="CO54" s="6"/>
      <c r="CP54" s="6"/>
      <c r="CQ54" s="6"/>
      <c r="CR54" s="6"/>
      <c r="CS54" s="6"/>
      <c r="CT54" s="6"/>
      <c r="CU54" s="6"/>
      <c r="CV54" s="6"/>
    </row>
    <row r="55" spans="1:100" s="51" customFormat="1" ht="38" customHeight="1">
      <c r="A55" s="42"/>
      <c r="B55" s="311"/>
      <c r="C55" s="310"/>
      <c r="D55" s="88"/>
      <c r="E55" s="81"/>
      <c r="F55" s="81"/>
      <c r="G55" s="90"/>
      <c r="H55" s="91"/>
      <c r="I55" s="89"/>
      <c r="J55" s="91"/>
      <c r="K55" s="90"/>
      <c r="L55" s="8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0"/>
      <c r="AN55" s="53"/>
      <c r="AO55" s="85"/>
      <c r="AP55" s="85"/>
      <c r="AQ55" s="85"/>
      <c r="AR55" s="85"/>
      <c r="AS55" s="86"/>
      <c r="AT55" s="87"/>
      <c r="AU55" s="85"/>
      <c r="AV55" s="85"/>
      <c r="AW55" s="85"/>
      <c r="AX55" s="85"/>
      <c r="AY55" s="85"/>
      <c r="AZ55" s="85"/>
      <c r="BA55" s="86"/>
      <c r="BB55" s="283" t="s">
        <v>555</v>
      </c>
      <c r="BC55" s="284"/>
      <c r="BD55" s="284"/>
      <c r="BE55" s="284"/>
      <c r="BF55" s="284"/>
      <c r="BG55" s="284"/>
      <c r="BH55" s="285"/>
      <c r="BI55" s="259"/>
      <c r="BJ55" s="306"/>
      <c r="BK55" s="306"/>
      <c r="BL55" s="306"/>
      <c r="BM55" s="290"/>
      <c r="BN55" s="326"/>
      <c r="BO55" s="290"/>
      <c r="BP55" s="288"/>
      <c r="BQ55" s="290"/>
      <c r="BR55" s="326"/>
      <c r="BS55" s="290"/>
      <c r="BT55" s="326"/>
      <c r="BU55" s="290"/>
      <c r="BV55" s="326"/>
      <c r="BW55" s="290"/>
      <c r="BX55" s="326"/>
      <c r="BY55" s="290"/>
      <c r="BZ55" s="6"/>
      <c r="CA55" s="6"/>
      <c r="CB55" s="9"/>
      <c r="CC55" s="6"/>
      <c r="CD55" s="6"/>
      <c r="CE55" s="6"/>
      <c r="CF55" s="6"/>
      <c r="CG55" s="6"/>
      <c r="CH55" s="6"/>
      <c r="CI55" s="6"/>
      <c r="CJ55" s="6"/>
      <c r="CK55" s="6"/>
      <c r="CL55" s="6"/>
      <c r="CM55" s="6"/>
      <c r="CN55" s="6"/>
      <c r="CO55" s="6"/>
      <c r="CP55" s="6"/>
      <c r="CQ55" s="6"/>
      <c r="CR55" s="6"/>
      <c r="CS55" s="6"/>
      <c r="CT55" s="6"/>
      <c r="CU55" s="6"/>
      <c r="CV55" s="6"/>
    </row>
    <row r="56" spans="1:100" s="51" customFormat="1" ht="38" customHeight="1">
      <c r="A56" s="42"/>
      <c r="B56" s="307"/>
      <c r="C56" s="310"/>
      <c r="D56" s="308"/>
      <c r="E56" s="293"/>
      <c r="F56" s="293"/>
      <c r="G56" s="293"/>
      <c r="H56" s="293"/>
      <c r="I56" s="293"/>
      <c r="J56" s="293"/>
      <c r="K56" s="293"/>
      <c r="L56" s="294"/>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3"/>
      <c r="AN56" s="283"/>
      <c r="AO56" s="284"/>
      <c r="AP56" s="284"/>
      <c r="AQ56" s="284"/>
      <c r="AR56" s="284"/>
      <c r="AS56" s="285"/>
      <c r="AT56" s="286"/>
      <c r="AU56" s="284"/>
      <c r="AV56" s="284"/>
      <c r="AW56" s="284"/>
      <c r="AX56" s="284"/>
      <c r="AY56" s="284"/>
      <c r="AZ56" s="284"/>
      <c r="BA56" s="285"/>
      <c r="BI56" s="307"/>
      <c r="BJ56" s="288"/>
      <c r="BK56" s="288"/>
      <c r="BL56" s="288"/>
      <c r="BM56" s="289"/>
      <c r="BN56" s="325"/>
      <c r="BO56" s="289"/>
      <c r="BP56" s="288"/>
      <c r="BQ56" s="289"/>
      <c r="BR56" s="325"/>
      <c r="BS56" s="289"/>
      <c r="BT56" s="325"/>
      <c r="BU56" s="289"/>
      <c r="BV56" s="325"/>
      <c r="BW56" s="289"/>
      <c r="BX56" s="325"/>
      <c r="BY56" s="289"/>
      <c r="BZ56" s="6"/>
      <c r="CA56" s="6"/>
      <c r="CB56" s="6"/>
      <c r="CC56" s="6"/>
      <c r="CD56" s="6"/>
      <c r="CE56" s="6"/>
      <c r="CF56" s="6"/>
      <c r="CG56" s="6"/>
      <c r="CH56" s="6"/>
      <c r="CI56" s="6"/>
      <c r="CJ56" s="6"/>
      <c r="CK56" s="6"/>
      <c r="CL56" s="6"/>
      <c r="CM56" s="6"/>
      <c r="CN56" s="6"/>
      <c r="CO56" s="6"/>
      <c r="CP56" s="6"/>
      <c r="CQ56" s="6"/>
      <c r="CR56" s="6"/>
      <c r="CS56" s="6"/>
      <c r="CT56" s="6"/>
      <c r="CU56" s="6"/>
      <c r="CV56" s="6"/>
    </row>
    <row r="57" spans="1:100" s="51" customFormat="1" ht="38" customHeight="1">
      <c r="A57" s="42"/>
      <c r="B57" s="307"/>
      <c r="C57" s="310"/>
      <c r="D57" s="150"/>
      <c r="E57" s="293"/>
      <c r="F57" s="293"/>
      <c r="G57" s="293"/>
      <c r="H57" s="293"/>
      <c r="I57" s="293"/>
      <c r="J57" s="293"/>
      <c r="K57" s="293"/>
      <c r="L57" s="294"/>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3"/>
      <c r="AN57" s="283"/>
      <c r="AO57" s="284"/>
      <c r="AP57" s="284"/>
      <c r="AQ57" s="284"/>
      <c r="AR57" s="284"/>
      <c r="AS57" s="285"/>
      <c r="AT57" s="286"/>
      <c r="AU57" s="284"/>
      <c r="AV57" s="284"/>
      <c r="AW57" s="284"/>
      <c r="AX57" s="284"/>
      <c r="AY57" s="284"/>
      <c r="AZ57" s="284"/>
      <c r="BA57" s="285"/>
      <c r="BB57" s="295"/>
      <c r="BC57" s="296"/>
      <c r="BD57" s="296"/>
      <c r="BE57" s="296"/>
      <c r="BF57" s="296"/>
      <c r="BG57" s="296"/>
      <c r="BH57" s="297"/>
      <c r="BI57" s="137" t="s">
        <v>40</v>
      </c>
      <c r="BJ57" s="293"/>
      <c r="BK57" s="293"/>
      <c r="BL57" s="293"/>
      <c r="BM57" s="294"/>
      <c r="BN57" s="325"/>
      <c r="BO57" s="289"/>
      <c r="BP57" s="288"/>
      <c r="BQ57" s="289"/>
      <c r="BR57" s="325"/>
      <c r="BS57" s="289"/>
      <c r="BT57" s="325"/>
      <c r="BU57" s="289"/>
      <c r="BV57" s="325"/>
      <c r="BW57" s="289"/>
      <c r="BX57" s="325"/>
      <c r="BY57" s="289"/>
      <c r="BZ57" s="6"/>
      <c r="CA57" s="6"/>
      <c r="CB57" s="6"/>
      <c r="CC57" s="6"/>
      <c r="CD57" s="6"/>
      <c r="CE57" s="6"/>
      <c r="CF57" s="6"/>
      <c r="CG57" s="6"/>
      <c r="CH57" s="6"/>
      <c r="CI57" s="6"/>
      <c r="CJ57" s="6"/>
      <c r="CK57" s="6"/>
      <c r="CL57" s="6"/>
      <c r="CM57" s="6"/>
      <c r="CN57" s="6"/>
      <c r="CO57" s="6"/>
      <c r="CP57" s="6"/>
      <c r="CQ57" s="6"/>
      <c r="CR57" s="6"/>
      <c r="CS57" s="6"/>
      <c r="CT57" s="6"/>
      <c r="CU57" s="6"/>
      <c r="CV57" s="6"/>
    </row>
    <row r="58" spans="1:100" s="51" customFormat="1" ht="38" customHeight="1">
      <c r="A58" s="42"/>
      <c r="B58" s="312"/>
      <c r="C58" s="313"/>
      <c r="D58" s="151">
        <f ca="1">IFERROR(IF(AND(D51="",I51=""),ROUNDDOWN((DATEDIF($CB49,TODAY(),"m")+1)/12,0),ROUNDDOWN((DATEDIF($CB49,$CB51,"m")+1)/12,0)),"")</f>
        <v>1</v>
      </c>
      <c r="E58" s="188"/>
      <c r="F58" s="188"/>
      <c r="G58" s="153" t="s">
        <v>12</v>
      </c>
      <c r="H58" s="188"/>
      <c r="I58" s="154">
        <f ca="1">IFERROR(IF(AND(D51="",I51=""),DATEDIF($CB49,TODAY(),"m")-D58*12+1,DATEDIF($CB49,$CB51,"m")-D58*12+1),"")</f>
        <v>2</v>
      </c>
      <c r="J58" s="188"/>
      <c r="K58" s="153" t="s">
        <v>41</v>
      </c>
      <c r="L58" s="189"/>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5"/>
      <c r="AN58" s="295"/>
      <c r="AO58" s="296"/>
      <c r="AP58" s="296"/>
      <c r="AQ58" s="296"/>
      <c r="AR58" s="296"/>
      <c r="AS58" s="297"/>
      <c r="AT58" s="298"/>
      <c r="AU58" s="296"/>
      <c r="AV58" s="296"/>
      <c r="AW58" s="296"/>
      <c r="AX58" s="296"/>
      <c r="AY58" s="296"/>
      <c r="AZ58" s="296"/>
      <c r="BA58" s="297"/>
      <c r="BB58" s="295"/>
      <c r="BC58" s="296"/>
      <c r="BD58" s="296"/>
      <c r="BE58" s="296"/>
      <c r="BF58" s="296"/>
      <c r="BG58" s="296"/>
      <c r="BH58" s="297"/>
      <c r="BI58" s="186" t="s">
        <v>174</v>
      </c>
      <c r="BJ58" s="188"/>
      <c r="BK58" s="188"/>
      <c r="BL58" s="188"/>
      <c r="BM58" s="189"/>
      <c r="BN58" s="327"/>
      <c r="BO58" s="292"/>
      <c r="BP58" s="291"/>
      <c r="BQ58" s="292"/>
      <c r="BR58" s="327"/>
      <c r="BS58" s="292"/>
      <c r="BT58" s="327"/>
      <c r="BU58" s="292"/>
      <c r="BV58" s="327"/>
      <c r="BW58" s="292"/>
      <c r="BX58" s="327"/>
      <c r="BY58" s="292"/>
      <c r="BZ58" s="6"/>
      <c r="CA58" s="6"/>
      <c r="CB58" s="9"/>
      <c r="CC58" s="6"/>
      <c r="CD58" s="6"/>
      <c r="CE58" s="6"/>
      <c r="CF58" s="6"/>
      <c r="CG58" s="6"/>
      <c r="CH58" s="6"/>
      <c r="CI58" s="6"/>
      <c r="CJ58" s="6"/>
      <c r="CK58" s="6"/>
      <c r="CL58" s="6"/>
      <c r="CM58" s="6"/>
      <c r="CN58" s="6"/>
      <c r="CO58" s="6"/>
      <c r="CP58" s="6"/>
      <c r="CQ58" s="6"/>
      <c r="CR58" s="6"/>
      <c r="CS58" s="6"/>
      <c r="CT58" s="6"/>
      <c r="CU58" s="6"/>
      <c r="CV58" s="6"/>
    </row>
    <row r="59" spans="1:100" s="51" customFormat="1" ht="22.5" customHeight="1">
      <c r="A59" s="42"/>
      <c r="B59" s="193" t="s">
        <v>43</v>
      </c>
      <c r="C59" s="309"/>
      <c r="D59" s="199" t="s">
        <v>565</v>
      </c>
      <c r="E59" s="314"/>
      <c r="F59" s="314"/>
      <c r="G59" s="180" t="s">
        <v>12</v>
      </c>
      <c r="H59" s="314"/>
      <c r="I59" s="178" t="s">
        <v>542</v>
      </c>
      <c r="J59" s="314"/>
      <c r="K59" s="180" t="s">
        <v>13</v>
      </c>
      <c r="L59" s="315"/>
      <c r="M59" s="316" t="s">
        <v>571</v>
      </c>
      <c r="N59" s="303"/>
      <c r="O59" s="303"/>
      <c r="P59" s="303"/>
      <c r="Q59" s="303"/>
      <c r="R59" s="303"/>
      <c r="S59" s="303"/>
      <c r="T59" s="303"/>
      <c r="U59" s="303"/>
      <c r="V59" s="303"/>
      <c r="W59" s="303"/>
      <c r="X59" s="303"/>
      <c r="Y59" s="303"/>
      <c r="Z59" s="303"/>
      <c r="AA59" s="303"/>
      <c r="AB59" s="303"/>
      <c r="AC59" s="303"/>
      <c r="AD59" s="303"/>
      <c r="AE59" s="303"/>
      <c r="AF59" s="303"/>
      <c r="AG59" s="303"/>
      <c r="AH59" s="303"/>
      <c r="AI59" s="303"/>
      <c r="AJ59" s="303"/>
      <c r="AK59" s="303"/>
      <c r="AL59" s="303"/>
      <c r="AM59" s="304"/>
      <c r="AN59" s="302" t="s">
        <v>559</v>
      </c>
      <c r="AO59" s="303"/>
      <c r="AP59" s="303"/>
      <c r="AQ59" s="303"/>
      <c r="AR59" s="303"/>
      <c r="AS59" s="304"/>
      <c r="AT59" s="286" t="s">
        <v>491</v>
      </c>
      <c r="AU59" s="284"/>
      <c r="AV59" s="284"/>
      <c r="AW59" s="284"/>
      <c r="AX59" s="284"/>
      <c r="AY59" s="284"/>
      <c r="AZ59" s="284"/>
      <c r="BA59" s="285"/>
      <c r="BB59" s="283" t="s">
        <v>523</v>
      </c>
      <c r="BC59" s="284"/>
      <c r="BD59" s="284"/>
      <c r="BE59" s="284"/>
      <c r="BF59" s="284"/>
      <c r="BG59" s="284"/>
      <c r="BH59" s="285"/>
      <c r="BI59" s="137" t="s">
        <v>38</v>
      </c>
      <c r="BJ59" s="293"/>
      <c r="BK59" s="293"/>
      <c r="BL59" s="293"/>
      <c r="BM59" s="294"/>
      <c r="BN59" s="200" t="s">
        <v>164</v>
      </c>
      <c r="BO59" s="287"/>
      <c r="BP59" s="200" t="s">
        <v>164</v>
      </c>
      <c r="BQ59" s="287"/>
      <c r="BR59" s="200" t="s">
        <v>164</v>
      </c>
      <c r="BS59" s="287"/>
      <c r="BT59" s="200" t="s">
        <v>164</v>
      </c>
      <c r="BU59" s="287"/>
      <c r="BV59" s="200" t="s">
        <v>164</v>
      </c>
      <c r="BW59" s="287"/>
      <c r="BX59" s="200" t="s">
        <v>164</v>
      </c>
      <c r="BY59" s="287"/>
      <c r="BZ59" s="6"/>
      <c r="CA59" s="6"/>
      <c r="CB59" s="9">
        <f>DATEVALUE(D59&amp;G59&amp;I59&amp;K59)</f>
        <v>43922</v>
      </c>
      <c r="CC59" s="6"/>
      <c r="CD59" s="6"/>
      <c r="CE59" s="6"/>
      <c r="CF59" s="6"/>
      <c r="CG59" s="6"/>
      <c r="CH59" s="6"/>
      <c r="CI59" s="6"/>
      <c r="CJ59" s="6"/>
      <c r="CK59" s="6"/>
      <c r="CL59" s="6"/>
      <c r="CM59" s="6"/>
      <c r="CN59" s="6"/>
      <c r="CO59" s="6"/>
      <c r="CP59" s="6"/>
      <c r="CQ59" s="6"/>
      <c r="CR59" s="6"/>
      <c r="CS59" s="6"/>
      <c r="CT59" s="6"/>
      <c r="CU59" s="6"/>
      <c r="CV59" s="6"/>
    </row>
    <row r="60" spans="1:100" s="51" customFormat="1" ht="31.5" customHeight="1">
      <c r="A60" s="42"/>
      <c r="B60" s="307"/>
      <c r="C60" s="310"/>
      <c r="D60" s="160" t="s">
        <v>39</v>
      </c>
      <c r="E60" s="293"/>
      <c r="F60" s="293"/>
      <c r="G60" s="293"/>
      <c r="H60" s="293"/>
      <c r="I60" s="293"/>
      <c r="J60" s="293"/>
      <c r="K60" s="293"/>
      <c r="L60" s="294"/>
      <c r="M60" s="317" t="s">
        <v>583</v>
      </c>
      <c r="N60" s="318"/>
      <c r="O60" s="318"/>
      <c r="P60" s="318"/>
      <c r="Q60" s="318"/>
      <c r="R60" s="318"/>
      <c r="S60" s="318"/>
      <c r="T60" s="318"/>
      <c r="U60" s="318"/>
      <c r="V60" s="318"/>
      <c r="W60" s="318"/>
      <c r="X60" s="318"/>
      <c r="Y60" s="318"/>
      <c r="Z60" s="318"/>
      <c r="AA60" s="318"/>
      <c r="AB60" s="318"/>
      <c r="AC60" s="318"/>
      <c r="AD60" s="318"/>
      <c r="AE60" s="318"/>
      <c r="AF60" s="318"/>
      <c r="AG60" s="318"/>
      <c r="AH60" s="318"/>
      <c r="AI60" s="318"/>
      <c r="AJ60" s="318"/>
      <c r="AK60" s="318"/>
      <c r="AL60" s="318"/>
      <c r="AM60" s="319"/>
      <c r="AN60" s="299"/>
      <c r="AO60" s="300"/>
      <c r="AP60" s="300"/>
      <c r="AQ60" s="300"/>
      <c r="AR60" s="300"/>
      <c r="AS60" s="301"/>
      <c r="AT60" s="286" t="s">
        <v>551</v>
      </c>
      <c r="AU60" s="284"/>
      <c r="AV60" s="284"/>
      <c r="AW60" s="284"/>
      <c r="AX60" s="284"/>
      <c r="AY60" s="284"/>
      <c r="AZ60" s="284"/>
      <c r="BA60" s="285"/>
      <c r="BB60" s="283" t="s">
        <v>539</v>
      </c>
      <c r="BC60" s="284"/>
      <c r="BD60" s="284"/>
      <c r="BE60" s="284"/>
      <c r="BF60" s="284"/>
      <c r="BG60" s="284"/>
      <c r="BH60" s="285"/>
      <c r="BI60" s="187" t="s">
        <v>299</v>
      </c>
      <c r="BJ60" s="188"/>
      <c r="BK60" s="188"/>
      <c r="BL60" s="188"/>
      <c r="BM60" s="189"/>
      <c r="BN60" s="288"/>
      <c r="BO60" s="289"/>
      <c r="BP60" s="288"/>
      <c r="BQ60" s="289"/>
      <c r="BR60" s="288"/>
      <c r="BS60" s="289"/>
      <c r="BT60" s="288"/>
      <c r="BU60" s="289"/>
      <c r="BV60" s="288"/>
      <c r="BW60" s="289"/>
      <c r="BX60" s="288"/>
      <c r="BY60" s="289"/>
      <c r="BZ60" s="6"/>
      <c r="CA60" s="6"/>
      <c r="CB60" s="6"/>
      <c r="CC60" s="6"/>
      <c r="CD60" s="6"/>
      <c r="CE60" s="6"/>
      <c r="CF60" s="6"/>
      <c r="CG60" s="6"/>
      <c r="CH60" s="6"/>
      <c r="CI60" s="6"/>
      <c r="CJ60" s="6"/>
      <c r="CK60" s="6"/>
      <c r="CL60" s="6"/>
      <c r="CM60" s="6"/>
      <c r="CN60" s="6"/>
      <c r="CO60" s="6"/>
      <c r="CP60" s="6"/>
      <c r="CQ60" s="6"/>
      <c r="CR60" s="6"/>
      <c r="CS60" s="6"/>
      <c r="CT60" s="6"/>
      <c r="CU60" s="6"/>
      <c r="CV60" s="6"/>
    </row>
    <row r="61" spans="1:100" s="51" customFormat="1" ht="31.5" customHeight="1">
      <c r="A61" s="42"/>
      <c r="B61" s="307"/>
      <c r="C61" s="310"/>
      <c r="D61" s="184" t="s">
        <v>483</v>
      </c>
      <c r="E61" s="293"/>
      <c r="F61" s="293"/>
      <c r="G61" s="166" t="s">
        <v>12</v>
      </c>
      <c r="H61" s="293"/>
      <c r="I61" s="167" t="s">
        <v>477</v>
      </c>
      <c r="J61" s="293"/>
      <c r="K61" s="166" t="s">
        <v>13</v>
      </c>
      <c r="L61" s="294"/>
      <c r="M61" s="320"/>
      <c r="N61" s="320"/>
      <c r="O61" s="320"/>
      <c r="P61" s="320"/>
      <c r="Q61" s="320"/>
      <c r="R61" s="320"/>
      <c r="S61" s="320"/>
      <c r="T61" s="320"/>
      <c r="U61" s="320"/>
      <c r="V61" s="320"/>
      <c r="W61" s="320"/>
      <c r="X61" s="320"/>
      <c r="Y61" s="320"/>
      <c r="Z61" s="320"/>
      <c r="AA61" s="320"/>
      <c r="AB61" s="320"/>
      <c r="AC61" s="320"/>
      <c r="AD61" s="320"/>
      <c r="AE61" s="320"/>
      <c r="AF61" s="320"/>
      <c r="AG61" s="320"/>
      <c r="AH61" s="320"/>
      <c r="AI61" s="320"/>
      <c r="AJ61" s="320"/>
      <c r="AK61" s="320"/>
      <c r="AL61" s="320"/>
      <c r="AM61" s="321"/>
      <c r="AN61" s="299"/>
      <c r="AO61" s="300"/>
      <c r="AP61" s="300"/>
      <c r="AQ61" s="300"/>
      <c r="AR61" s="300"/>
      <c r="AS61" s="301"/>
      <c r="AT61" s="286"/>
      <c r="AU61" s="284"/>
      <c r="AV61" s="284"/>
      <c r="AW61" s="284"/>
      <c r="AX61" s="284"/>
      <c r="AY61" s="284"/>
      <c r="AZ61" s="284"/>
      <c r="BA61" s="285"/>
      <c r="BB61" s="283" t="s">
        <v>538</v>
      </c>
      <c r="BC61" s="284"/>
      <c r="BD61" s="284"/>
      <c r="BE61" s="284"/>
      <c r="BF61" s="284"/>
      <c r="BG61" s="284"/>
      <c r="BH61" s="285"/>
      <c r="BI61" s="258"/>
      <c r="BJ61" s="305"/>
      <c r="BK61" s="305"/>
      <c r="BL61" s="305"/>
      <c r="BM61" s="287"/>
      <c r="BN61" s="288"/>
      <c r="BO61" s="289"/>
      <c r="BP61" s="288"/>
      <c r="BQ61" s="289"/>
      <c r="BR61" s="288"/>
      <c r="BS61" s="289"/>
      <c r="BT61" s="288"/>
      <c r="BU61" s="289"/>
      <c r="BV61" s="288"/>
      <c r="BW61" s="289"/>
      <c r="BX61" s="288"/>
      <c r="BY61" s="289"/>
      <c r="BZ61" s="6"/>
      <c r="CA61" s="6"/>
      <c r="CB61" s="9">
        <f>DATEVALUE(D61&amp;G61&amp;I61&amp;K61)</f>
        <v>45170</v>
      </c>
      <c r="CC61" s="6"/>
      <c r="CD61" s="6"/>
      <c r="CE61" s="6"/>
      <c r="CF61" s="6"/>
      <c r="CG61" s="6"/>
      <c r="CH61" s="6"/>
      <c r="CI61" s="6"/>
      <c r="CJ61" s="6"/>
      <c r="CK61" s="6"/>
      <c r="CL61" s="6"/>
      <c r="CM61" s="6"/>
      <c r="CN61" s="6"/>
      <c r="CO61" s="6"/>
      <c r="CP61" s="6"/>
      <c r="CQ61" s="6"/>
      <c r="CR61" s="6"/>
      <c r="CS61" s="6"/>
      <c r="CT61" s="6"/>
      <c r="CU61" s="6"/>
      <c r="CV61" s="6"/>
    </row>
    <row r="62" spans="1:100" s="51" customFormat="1" ht="31.5" customHeight="1">
      <c r="A62" s="42"/>
      <c r="B62" s="311"/>
      <c r="C62" s="310"/>
      <c r="D62" s="88"/>
      <c r="E62" s="81"/>
      <c r="F62" s="81"/>
      <c r="G62" s="90"/>
      <c r="H62" s="91"/>
      <c r="I62" s="89"/>
      <c r="J62" s="91"/>
      <c r="K62" s="90"/>
      <c r="L62" s="82"/>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2"/>
      <c r="AN62" s="92"/>
      <c r="AO62" s="93"/>
      <c r="AP62" s="93"/>
      <c r="AQ62" s="93"/>
      <c r="AR62" s="93"/>
      <c r="AS62" s="94"/>
      <c r="AT62" s="87"/>
      <c r="AU62" s="85"/>
      <c r="AV62" s="85"/>
      <c r="AW62" s="85"/>
      <c r="AX62" s="85"/>
      <c r="AY62" s="85"/>
      <c r="AZ62" s="85"/>
      <c r="BA62" s="86"/>
      <c r="BB62" s="53"/>
      <c r="BC62" s="85"/>
      <c r="BD62" s="85"/>
      <c r="BE62" s="85"/>
      <c r="BF62" s="85"/>
      <c r="BG62" s="85"/>
      <c r="BH62" s="86"/>
      <c r="BI62" s="259"/>
      <c r="BJ62" s="306"/>
      <c r="BK62" s="306"/>
      <c r="BL62" s="306"/>
      <c r="BM62" s="290"/>
      <c r="BN62" s="288"/>
      <c r="BO62" s="290"/>
      <c r="BP62" s="288"/>
      <c r="BQ62" s="290"/>
      <c r="BR62" s="288"/>
      <c r="BS62" s="290"/>
      <c r="BT62" s="288"/>
      <c r="BU62" s="290"/>
      <c r="BV62" s="288"/>
      <c r="BW62" s="290"/>
      <c r="BX62" s="288"/>
      <c r="BY62" s="290"/>
      <c r="BZ62" s="6"/>
      <c r="CA62" s="6"/>
      <c r="CB62" s="9"/>
      <c r="CC62" s="6"/>
      <c r="CD62" s="6"/>
      <c r="CE62" s="6"/>
      <c r="CF62" s="6"/>
      <c r="CG62" s="6"/>
      <c r="CH62" s="6"/>
      <c r="CI62" s="6"/>
      <c r="CJ62" s="6"/>
      <c r="CK62" s="6"/>
      <c r="CL62" s="6"/>
      <c r="CM62" s="6"/>
      <c r="CN62" s="6"/>
      <c r="CO62" s="6"/>
      <c r="CP62" s="6"/>
      <c r="CQ62" s="6"/>
      <c r="CR62" s="6"/>
      <c r="CS62" s="6"/>
      <c r="CT62" s="6"/>
      <c r="CU62" s="6"/>
      <c r="CV62" s="6"/>
    </row>
    <row r="63" spans="1:100" s="51" customFormat="1" ht="31.5" customHeight="1">
      <c r="A63" s="42"/>
      <c r="B63" s="311"/>
      <c r="C63" s="310"/>
      <c r="D63" s="88"/>
      <c r="E63" s="81"/>
      <c r="F63" s="81"/>
      <c r="G63" s="90"/>
      <c r="H63" s="91"/>
      <c r="I63" s="89"/>
      <c r="J63" s="91"/>
      <c r="K63" s="90"/>
      <c r="L63" s="82"/>
      <c r="M63" s="320"/>
      <c r="N63" s="320"/>
      <c r="O63" s="320"/>
      <c r="P63" s="320"/>
      <c r="Q63" s="320"/>
      <c r="R63" s="320"/>
      <c r="S63" s="320"/>
      <c r="T63" s="320"/>
      <c r="U63" s="320"/>
      <c r="V63" s="320"/>
      <c r="W63" s="320"/>
      <c r="X63" s="320"/>
      <c r="Y63" s="320"/>
      <c r="Z63" s="320"/>
      <c r="AA63" s="320"/>
      <c r="AB63" s="320"/>
      <c r="AC63" s="320"/>
      <c r="AD63" s="320"/>
      <c r="AE63" s="320"/>
      <c r="AF63" s="320"/>
      <c r="AG63" s="320"/>
      <c r="AH63" s="320"/>
      <c r="AI63" s="320"/>
      <c r="AJ63" s="320"/>
      <c r="AK63" s="320"/>
      <c r="AL63" s="320"/>
      <c r="AM63" s="322"/>
      <c r="AN63" s="92"/>
      <c r="AO63" s="93"/>
      <c r="AP63" s="93"/>
      <c r="AQ63" s="93"/>
      <c r="AR63" s="93"/>
      <c r="AS63" s="94"/>
      <c r="AT63" s="87"/>
      <c r="AU63" s="85"/>
      <c r="AV63" s="85"/>
      <c r="AW63" s="85"/>
      <c r="AX63" s="85"/>
      <c r="AY63" s="85"/>
      <c r="AZ63" s="85"/>
      <c r="BA63" s="86"/>
      <c r="BB63" s="53"/>
      <c r="BC63" s="85"/>
      <c r="BD63" s="85"/>
      <c r="BE63" s="85"/>
      <c r="BF63" s="85"/>
      <c r="BG63" s="85"/>
      <c r="BH63" s="86"/>
      <c r="BI63" s="259"/>
      <c r="BJ63" s="306"/>
      <c r="BK63" s="306"/>
      <c r="BL63" s="306"/>
      <c r="BM63" s="290"/>
      <c r="BN63" s="288"/>
      <c r="BO63" s="290"/>
      <c r="BP63" s="288"/>
      <c r="BQ63" s="290"/>
      <c r="BR63" s="288"/>
      <c r="BS63" s="290"/>
      <c r="BT63" s="288"/>
      <c r="BU63" s="290"/>
      <c r="BV63" s="288"/>
      <c r="BW63" s="290"/>
      <c r="BX63" s="288"/>
      <c r="BY63" s="290"/>
      <c r="BZ63" s="6"/>
      <c r="CA63" s="6"/>
      <c r="CB63" s="9"/>
      <c r="CC63" s="6"/>
      <c r="CD63" s="6"/>
      <c r="CE63" s="6"/>
      <c r="CF63" s="6"/>
      <c r="CG63" s="6"/>
      <c r="CH63" s="6"/>
      <c r="CI63" s="6"/>
      <c r="CJ63" s="6"/>
      <c r="CK63" s="6"/>
      <c r="CL63" s="6"/>
      <c r="CM63" s="6"/>
      <c r="CN63" s="6"/>
      <c r="CO63" s="6"/>
      <c r="CP63" s="6"/>
      <c r="CQ63" s="6"/>
      <c r="CR63" s="6"/>
      <c r="CS63" s="6"/>
      <c r="CT63" s="6"/>
      <c r="CU63" s="6"/>
      <c r="CV63" s="6"/>
    </row>
    <row r="64" spans="1:100" s="51" customFormat="1" ht="31.5" customHeight="1">
      <c r="A64" s="42"/>
      <c r="B64" s="311"/>
      <c r="C64" s="310"/>
      <c r="D64" s="88"/>
      <c r="E64" s="81"/>
      <c r="F64" s="81"/>
      <c r="G64" s="90"/>
      <c r="H64" s="91"/>
      <c r="I64" s="89"/>
      <c r="J64" s="91"/>
      <c r="K64" s="90"/>
      <c r="L64" s="82"/>
      <c r="M64" s="320"/>
      <c r="N64" s="320"/>
      <c r="O64" s="320"/>
      <c r="P64" s="320"/>
      <c r="Q64" s="320"/>
      <c r="R64" s="320"/>
      <c r="S64" s="320"/>
      <c r="T64" s="320"/>
      <c r="U64" s="320"/>
      <c r="V64" s="320"/>
      <c r="W64" s="320"/>
      <c r="X64" s="320"/>
      <c r="Y64" s="320"/>
      <c r="Z64" s="320"/>
      <c r="AA64" s="320"/>
      <c r="AB64" s="320"/>
      <c r="AC64" s="320"/>
      <c r="AD64" s="320"/>
      <c r="AE64" s="320"/>
      <c r="AF64" s="320"/>
      <c r="AG64" s="320"/>
      <c r="AH64" s="320"/>
      <c r="AI64" s="320"/>
      <c r="AJ64" s="320"/>
      <c r="AK64" s="320"/>
      <c r="AL64" s="320"/>
      <c r="AM64" s="322"/>
      <c r="AN64" s="92"/>
      <c r="AO64" s="93"/>
      <c r="AP64" s="93"/>
      <c r="AQ64" s="93"/>
      <c r="AR64" s="93"/>
      <c r="AS64" s="94"/>
      <c r="AT64" s="87"/>
      <c r="AU64" s="85"/>
      <c r="AV64" s="85"/>
      <c r="AW64" s="85"/>
      <c r="AX64" s="85"/>
      <c r="AY64" s="85"/>
      <c r="AZ64" s="85"/>
      <c r="BA64" s="86"/>
      <c r="BB64" s="53"/>
      <c r="BC64" s="85"/>
      <c r="BD64" s="85"/>
      <c r="BE64" s="85"/>
      <c r="BF64" s="85"/>
      <c r="BG64" s="85"/>
      <c r="BH64" s="86"/>
      <c r="BI64" s="259"/>
      <c r="BJ64" s="306"/>
      <c r="BK64" s="306"/>
      <c r="BL64" s="306"/>
      <c r="BM64" s="290"/>
      <c r="BN64" s="288"/>
      <c r="BO64" s="290"/>
      <c r="BP64" s="288"/>
      <c r="BQ64" s="290"/>
      <c r="BR64" s="288"/>
      <c r="BS64" s="290"/>
      <c r="BT64" s="288"/>
      <c r="BU64" s="290"/>
      <c r="BV64" s="288"/>
      <c r="BW64" s="290"/>
      <c r="BX64" s="288"/>
      <c r="BY64" s="290"/>
      <c r="BZ64" s="6"/>
      <c r="CA64" s="6"/>
      <c r="CB64" s="9"/>
      <c r="CC64" s="6"/>
      <c r="CD64" s="6"/>
      <c r="CE64" s="6"/>
      <c r="CF64" s="6"/>
      <c r="CG64" s="6"/>
      <c r="CH64" s="6"/>
      <c r="CI64" s="6"/>
      <c r="CJ64" s="6"/>
      <c r="CK64" s="6"/>
      <c r="CL64" s="6"/>
      <c r="CM64" s="6"/>
      <c r="CN64" s="6"/>
      <c r="CO64" s="6"/>
      <c r="CP64" s="6"/>
      <c r="CQ64" s="6"/>
      <c r="CR64" s="6"/>
      <c r="CS64" s="6"/>
      <c r="CT64" s="6"/>
      <c r="CU64" s="6"/>
      <c r="CV64" s="6"/>
    </row>
    <row r="65" spans="1:100" s="51" customFormat="1" ht="31.5" customHeight="1">
      <c r="A65" s="42"/>
      <c r="B65" s="311"/>
      <c r="C65" s="310"/>
      <c r="D65" s="88"/>
      <c r="E65" s="81"/>
      <c r="F65" s="81"/>
      <c r="G65" s="90"/>
      <c r="H65" s="91"/>
      <c r="I65" s="89"/>
      <c r="J65" s="91"/>
      <c r="K65" s="90"/>
      <c r="L65" s="82"/>
      <c r="M65" s="320"/>
      <c r="N65" s="320"/>
      <c r="O65" s="320"/>
      <c r="P65" s="320"/>
      <c r="Q65" s="320"/>
      <c r="R65" s="320"/>
      <c r="S65" s="320"/>
      <c r="T65" s="320"/>
      <c r="U65" s="320"/>
      <c r="V65" s="320"/>
      <c r="W65" s="320"/>
      <c r="X65" s="320"/>
      <c r="Y65" s="320"/>
      <c r="Z65" s="320"/>
      <c r="AA65" s="320"/>
      <c r="AB65" s="320"/>
      <c r="AC65" s="320"/>
      <c r="AD65" s="320"/>
      <c r="AE65" s="320"/>
      <c r="AF65" s="320"/>
      <c r="AG65" s="320"/>
      <c r="AH65" s="320"/>
      <c r="AI65" s="320"/>
      <c r="AJ65" s="320"/>
      <c r="AK65" s="320"/>
      <c r="AL65" s="320"/>
      <c r="AM65" s="322"/>
      <c r="AN65" s="92"/>
      <c r="AO65" s="93"/>
      <c r="AP65" s="93"/>
      <c r="AQ65" s="93"/>
      <c r="AR65" s="93"/>
      <c r="AS65" s="94"/>
      <c r="AT65" s="87"/>
      <c r="AU65" s="85"/>
      <c r="AV65" s="85"/>
      <c r="AW65" s="85"/>
      <c r="AX65" s="85"/>
      <c r="AY65" s="85"/>
      <c r="AZ65" s="85"/>
      <c r="BA65" s="86"/>
      <c r="BB65" s="53"/>
      <c r="BC65" s="85"/>
      <c r="BD65" s="85"/>
      <c r="BE65" s="85"/>
      <c r="BF65" s="85"/>
      <c r="BG65" s="85"/>
      <c r="BH65" s="86"/>
      <c r="BI65" s="259"/>
      <c r="BJ65" s="306"/>
      <c r="BK65" s="306"/>
      <c r="BL65" s="306"/>
      <c r="BM65" s="290"/>
      <c r="BN65" s="288"/>
      <c r="BO65" s="290"/>
      <c r="BP65" s="288"/>
      <c r="BQ65" s="290"/>
      <c r="BR65" s="288"/>
      <c r="BS65" s="290"/>
      <c r="BT65" s="288"/>
      <c r="BU65" s="290"/>
      <c r="BV65" s="288"/>
      <c r="BW65" s="290"/>
      <c r="BX65" s="288"/>
      <c r="BY65" s="290"/>
      <c r="BZ65" s="6"/>
      <c r="CA65" s="6"/>
      <c r="CB65" s="9"/>
      <c r="CC65" s="6"/>
      <c r="CD65" s="6"/>
      <c r="CE65" s="6"/>
      <c r="CF65" s="6"/>
      <c r="CG65" s="6"/>
      <c r="CH65" s="6"/>
      <c r="CI65" s="6"/>
      <c r="CJ65" s="6"/>
      <c r="CK65" s="6"/>
      <c r="CL65" s="6"/>
      <c r="CM65" s="6"/>
      <c r="CN65" s="6"/>
      <c r="CO65" s="6"/>
      <c r="CP65" s="6"/>
      <c r="CQ65" s="6"/>
      <c r="CR65" s="6"/>
      <c r="CS65" s="6"/>
      <c r="CT65" s="6"/>
      <c r="CU65" s="6"/>
      <c r="CV65" s="6"/>
    </row>
    <row r="66" spans="1:100" s="51" customFormat="1" ht="31.5" customHeight="1">
      <c r="A66" s="42"/>
      <c r="B66" s="311"/>
      <c r="C66" s="310"/>
      <c r="D66" s="88"/>
      <c r="E66" s="81"/>
      <c r="F66" s="81"/>
      <c r="G66" s="90"/>
      <c r="H66" s="91"/>
      <c r="I66" s="89"/>
      <c r="J66" s="91"/>
      <c r="K66" s="90"/>
      <c r="L66" s="82"/>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2"/>
      <c r="AN66" s="92"/>
      <c r="AO66" s="93"/>
      <c r="AP66" s="93"/>
      <c r="AQ66" s="93"/>
      <c r="AR66" s="93"/>
      <c r="AS66" s="94"/>
      <c r="AT66" s="87"/>
      <c r="AU66" s="85"/>
      <c r="AV66" s="85"/>
      <c r="AW66" s="85"/>
      <c r="AX66" s="85"/>
      <c r="AY66" s="85"/>
      <c r="AZ66" s="85"/>
      <c r="BA66" s="86"/>
      <c r="BB66" s="53"/>
      <c r="BC66" s="85"/>
      <c r="BD66" s="85"/>
      <c r="BE66" s="85"/>
      <c r="BF66" s="85"/>
      <c r="BG66" s="85"/>
      <c r="BH66" s="86"/>
      <c r="BI66" s="259"/>
      <c r="BJ66" s="306"/>
      <c r="BK66" s="306"/>
      <c r="BL66" s="306"/>
      <c r="BM66" s="290"/>
      <c r="BN66" s="288"/>
      <c r="BO66" s="290"/>
      <c r="BP66" s="288"/>
      <c r="BQ66" s="290"/>
      <c r="BR66" s="288"/>
      <c r="BS66" s="290"/>
      <c r="BT66" s="288"/>
      <c r="BU66" s="290"/>
      <c r="BV66" s="288"/>
      <c r="BW66" s="290"/>
      <c r="BX66" s="288"/>
      <c r="BY66" s="290"/>
      <c r="BZ66" s="6"/>
      <c r="CA66" s="6"/>
      <c r="CB66" s="9"/>
      <c r="CC66" s="6"/>
      <c r="CD66" s="6"/>
      <c r="CE66" s="6"/>
      <c r="CF66" s="6"/>
      <c r="CG66" s="6"/>
      <c r="CH66" s="6"/>
      <c r="CI66" s="6"/>
      <c r="CJ66" s="6"/>
      <c r="CK66" s="6"/>
      <c r="CL66" s="6"/>
      <c r="CM66" s="6"/>
      <c r="CN66" s="6"/>
      <c r="CO66" s="6"/>
      <c r="CP66" s="6"/>
      <c r="CQ66" s="6"/>
      <c r="CR66" s="6"/>
      <c r="CS66" s="6"/>
      <c r="CT66" s="6"/>
      <c r="CU66" s="6"/>
      <c r="CV66" s="6"/>
    </row>
    <row r="67" spans="1:100" s="51" customFormat="1" ht="31.5" customHeight="1">
      <c r="A67" s="42"/>
      <c r="B67" s="311"/>
      <c r="C67" s="310"/>
      <c r="D67" s="88"/>
      <c r="E67" s="81"/>
      <c r="F67" s="81"/>
      <c r="G67" s="90"/>
      <c r="H67" s="91"/>
      <c r="I67" s="89"/>
      <c r="J67" s="91"/>
      <c r="K67" s="90"/>
      <c r="L67" s="82"/>
      <c r="M67" s="320"/>
      <c r="N67" s="320"/>
      <c r="O67" s="320"/>
      <c r="P67" s="320"/>
      <c r="Q67" s="320"/>
      <c r="R67" s="320"/>
      <c r="S67" s="320"/>
      <c r="T67" s="320"/>
      <c r="U67" s="320"/>
      <c r="V67" s="320"/>
      <c r="W67" s="320"/>
      <c r="X67" s="320"/>
      <c r="Y67" s="320"/>
      <c r="Z67" s="320"/>
      <c r="AA67" s="320"/>
      <c r="AB67" s="320"/>
      <c r="AC67" s="320"/>
      <c r="AD67" s="320"/>
      <c r="AE67" s="320"/>
      <c r="AF67" s="320"/>
      <c r="AG67" s="320"/>
      <c r="AH67" s="320"/>
      <c r="AI67" s="320"/>
      <c r="AJ67" s="320"/>
      <c r="AK67" s="320"/>
      <c r="AL67" s="320"/>
      <c r="AM67" s="322"/>
      <c r="AN67" s="92"/>
      <c r="AO67" s="93"/>
      <c r="AP67" s="93"/>
      <c r="AQ67" s="93"/>
      <c r="AR67" s="93"/>
      <c r="AS67" s="94"/>
      <c r="AT67" s="87"/>
      <c r="AU67" s="85"/>
      <c r="AV67" s="85"/>
      <c r="AW67" s="85"/>
      <c r="AX67" s="85"/>
      <c r="AY67" s="85"/>
      <c r="AZ67" s="85"/>
      <c r="BA67" s="86"/>
      <c r="BB67" s="53"/>
      <c r="BC67" s="85"/>
      <c r="BD67" s="85"/>
      <c r="BE67" s="85"/>
      <c r="BF67" s="85"/>
      <c r="BG67" s="85"/>
      <c r="BH67" s="86"/>
      <c r="BI67" s="259"/>
      <c r="BJ67" s="306"/>
      <c r="BK67" s="306"/>
      <c r="BL67" s="306"/>
      <c r="BM67" s="290"/>
      <c r="BN67" s="288"/>
      <c r="BO67" s="290"/>
      <c r="BP67" s="288"/>
      <c r="BQ67" s="290"/>
      <c r="BR67" s="288"/>
      <c r="BS67" s="290"/>
      <c r="BT67" s="288"/>
      <c r="BU67" s="290"/>
      <c r="BV67" s="288"/>
      <c r="BW67" s="290"/>
      <c r="BX67" s="288"/>
      <c r="BY67" s="290"/>
      <c r="BZ67" s="6"/>
      <c r="CA67" s="6"/>
      <c r="CB67" s="9"/>
      <c r="CC67" s="6"/>
      <c r="CD67" s="6"/>
      <c r="CE67" s="6"/>
      <c r="CF67" s="6"/>
      <c r="CG67" s="6"/>
      <c r="CH67" s="6"/>
      <c r="CI67" s="6"/>
      <c r="CJ67" s="6"/>
      <c r="CK67" s="6"/>
      <c r="CL67" s="6"/>
      <c r="CM67" s="6"/>
      <c r="CN67" s="6"/>
      <c r="CO67" s="6"/>
      <c r="CP67" s="6"/>
      <c r="CQ67" s="6"/>
      <c r="CR67" s="6"/>
      <c r="CS67" s="6"/>
      <c r="CT67" s="6"/>
      <c r="CU67" s="6"/>
      <c r="CV67" s="6"/>
    </row>
    <row r="68" spans="1:100" s="51" customFormat="1" ht="31.5" customHeight="1">
      <c r="A68" s="42"/>
      <c r="B68" s="307"/>
      <c r="C68" s="310"/>
      <c r="D68" s="308"/>
      <c r="E68" s="293"/>
      <c r="F68" s="293"/>
      <c r="G68" s="293"/>
      <c r="H68" s="293"/>
      <c r="I68" s="293"/>
      <c r="J68" s="293"/>
      <c r="K68" s="293"/>
      <c r="L68" s="294"/>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0"/>
      <c r="AM68" s="321"/>
      <c r="AN68" s="299"/>
      <c r="AO68" s="300"/>
      <c r="AP68" s="300"/>
      <c r="AQ68" s="300"/>
      <c r="AR68" s="300"/>
      <c r="AS68" s="301"/>
      <c r="AT68" s="286"/>
      <c r="AU68" s="284"/>
      <c r="AV68" s="284"/>
      <c r="AW68" s="284"/>
      <c r="AX68" s="284"/>
      <c r="AY68" s="284"/>
      <c r="AZ68" s="284"/>
      <c r="BA68" s="285"/>
      <c r="BB68" s="283"/>
      <c r="BC68" s="284"/>
      <c r="BD68" s="284"/>
      <c r="BE68" s="284"/>
      <c r="BF68" s="284"/>
      <c r="BG68" s="284"/>
      <c r="BH68" s="285"/>
      <c r="BI68" s="307"/>
      <c r="BJ68" s="288"/>
      <c r="BK68" s="288"/>
      <c r="BL68" s="288"/>
      <c r="BM68" s="289"/>
      <c r="BN68" s="288"/>
      <c r="BO68" s="289"/>
      <c r="BP68" s="288"/>
      <c r="BQ68" s="289"/>
      <c r="BR68" s="288"/>
      <c r="BS68" s="289"/>
      <c r="BT68" s="288"/>
      <c r="BU68" s="289"/>
      <c r="BV68" s="288"/>
      <c r="BW68" s="289"/>
      <c r="BX68" s="288"/>
      <c r="BY68" s="289"/>
      <c r="BZ68" s="6"/>
      <c r="CA68" s="6"/>
      <c r="CB68" s="6"/>
      <c r="CC68" s="6"/>
      <c r="CD68" s="6"/>
      <c r="CE68" s="6"/>
      <c r="CF68" s="6"/>
      <c r="CG68" s="6"/>
      <c r="CH68" s="6"/>
      <c r="CI68" s="6"/>
      <c r="CJ68" s="6"/>
      <c r="CK68" s="6"/>
      <c r="CL68" s="6"/>
      <c r="CM68" s="6"/>
      <c r="CN68" s="6"/>
      <c r="CO68" s="6"/>
      <c r="CP68" s="6"/>
      <c r="CQ68" s="6"/>
      <c r="CR68" s="6"/>
      <c r="CS68" s="6"/>
      <c r="CT68" s="6"/>
      <c r="CU68" s="6"/>
      <c r="CV68" s="6"/>
    </row>
    <row r="69" spans="1:100" s="51" customFormat="1" ht="31.5" customHeight="1">
      <c r="A69" s="42"/>
      <c r="B69" s="307"/>
      <c r="C69" s="310"/>
      <c r="D69" s="150"/>
      <c r="E69" s="293"/>
      <c r="F69" s="293"/>
      <c r="G69" s="293"/>
      <c r="H69" s="293"/>
      <c r="I69" s="293"/>
      <c r="J69" s="293"/>
      <c r="K69" s="293"/>
      <c r="L69" s="294"/>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1"/>
      <c r="AN69" s="283"/>
      <c r="AO69" s="284"/>
      <c r="AP69" s="284"/>
      <c r="AQ69" s="284"/>
      <c r="AR69" s="284"/>
      <c r="AS69" s="285"/>
      <c r="AT69" s="286"/>
      <c r="AU69" s="284"/>
      <c r="AV69" s="284"/>
      <c r="AW69" s="284"/>
      <c r="AX69" s="284"/>
      <c r="AY69" s="284"/>
      <c r="AZ69" s="284"/>
      <c r="BA69" s="285"/>
      <c r="BB69" s="283"/>
      <c r="BC69" s="284"/>
      <c r="BD69" s="284"/>
      <c r="BE69" s="284"/>
      <c r="BF69" s="284"/>
      <c r="BG69" s="284"/>
      <c r="BH69" s="285"/>
      <c r="BI69" s="137" t="s">
        <v>40</v>
      </c>
      <c r="BJ69" s="293"/>
      <c r="BK69" s="293"/>
      <c r="BL69" s="293"/>
      <c r="BM69" s="294"/>
      <c r="BN69" s="288"/>
      <c r="BO69" s="289"/>
      <c r="BP69" s="288"/>
      <c r="BQ69" s="289"/>
      <c r="BR69" s="288"/>
      <c r="BS69" s="289"/>
      <c r="BT69" s="288"/>
      <c r="BU69" s="289"/>
      <c r="BV69" s="288"/>
      <c r="BW69" s="289"/>
      <c r="BX69" s="288"/>
      <c r="BY69" s="289"/>
      <c r="BZ69" s="6"/>
      <c r="CA69" s="6"/>
      <c r="CB69" s="6"/>
      <c r="CC69" s="6"/>
      <c r="CD69" s="6"/>
      <c r="CE69" s="6"/>
      <c r="CF69" s="6"/>
      <c r="CG69" s="6"/>
      <c r="CH69" s="6"/>
      <c r="CI69" s="6"/>
      <c r="CJ69" s="6"/>
      <c r="CK69" s="6"/>
      <c r="CL69" s="6"/>
      <c r="CM69" s="6"/>
      <c r="CN69" s="6"/>
      <c r="CO69" s="6"/>
      <c r="CP69" s="6"/>
      <c r="CQ69" s="6"/>
      <c r="CR69" s="6"/>
      <c r="CS69" s="6"/>
      <c r="CT69" s="6"/>
      <c r="CU69" s="6"/>
      <c r="CV69" s="6"/>
    </row>
    <row r="70" spans="1:100" s="51" customFormat="1" ht="31.5" customHeight="1">
      <c r="A70" s="42"/>
      <c r="B70" s="312"/>
      <c r="C70" s="313"/>
      <c r="D70" s="151">
        <f ca="1">IFERROR(IF(AND(D61="",I61=""),ROUNDDOWN((DATEDIF($CB59,TODAY(),"m")+1)/12,0),ROUNDDOWN((DATEDIF($CB59,$CB61,"m")+1)/12,0)),"")</f>
        <v>3</v>
      </c>
      <c r="E70" s="188"/>
      <c r="F70" s="188"/>
      <c r="G70" s="153" t="s">
        <v>12</v>
      </c>
      <c r="H70" s="188"/>
      <c r="I70" s="154">
        <f ca="1">IFERROR(IF(AND(D61="",I61=""),DATEDIF($CB59,TODAY(),"m")-D70*12+1,DATEDIF($CB59,$CB61,"m")-D70*12+1),"")</f>
        <v>6</v>
      </c>
      <c r="J70" s="188"/>
      <c r="K70" s="153" t="s">
        <v>41</v>
      </c>
      <c r="L70" s="189"/>
      <c r="M70" s="323"/>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3"/>
      <c r="AL70" s="323"/>
      <c r="AM70" s="324"/>
      <c r="AN70" s="295"/>
      <c r="AO70" s="296"/>
      <c r="AP70" s="296"/>
      <c r="AQ70" s="296"/>
      <c r="AR70" s="296"/>
      <c r="AS70" s="297"/>
      <c r="AT70" s="298"/>
      <c r="AU70" s="296"/>
      <c r="AV70" s="296"/>
      <c r="AW70" s="296"/>
      <c r="AX70" s="296"/>
      <c r="AY70" s="296"/>
      <c r="AZ70" s="296"/>
      <c r="BA70" s="297"/>
      <c r="BB70" s="295"/>
      <c r="BC70" s="296"/>
      <c r="BD70" s="296"/>
      <c r="BE70" s="296"/>
      <c r="BF70" s="296"/>
      <c r="BG70" s="296"/>
      <c r="BH70" s="297"/>
      <c r="BI70" s="186" t="s">
        <v>168</v>
      </c>
      <c r="BJ70" s="188"/>
      <c r="BK70" s="188"/>
      <c r="BL70" s="188"/>
      <c r="BM70" s="189"/>
      <c r="BN70" s="291"/>
      <c r="BO70" s="292"/>
      <c r="BP70" s="291"/>
      <c r="BQ70" s="292"/>
      <c r="BR70" s="291"/>
      <c r="BS70" s="292"/>
      <c r="BT70" s="291"/>
      <c r="BU70" s="292"/>
      <c r="BV70" s="291"/>
      <c r="BW70" s="292"/>
      <c r="BX70" s="291"/>
      <c r="BY70" s="292"/>
      <c r="BZ70" s="6"/>
      <c r="CA70" s="6"/>
      <c r="CB70" s="9"/>
      <c r="CC70" s="6"/>
      <c r="CD70" s="6"/>
      <c r="CE70" s="6"/>
      <c r="CF70" s="6"/>
      <c r="CG70" s="6"/>
      <c r="CH70" s="6"/>
      <c r="CI70" s="6"/>
      <c r="CJ70" s="6"/>
      <c r="CK70" s="6"/>
      <c r="CL70" s="6"/>
      <c r="CM70" s="6"/>
      <c r="CN70" s="6"/>
      <c r="CO70" s="6"/>
      <c r="CP70" s="6"/>
      <c r="CQ70" s="6"/>
      <c r="CR70" s="6"/>
      <c r="CS70" s="6"/>
      <c r="CT70" s="6"/>
      <c r="CU70" s="6"/>
      <c r="CV70" s="6"/>
    </row>
    <row r="71" spans="1:100" s="51" customFormat="1" ht="22.5" customHeight="1">
      <c r="A71" s="42"/>
      <c r="B71" s="193" t="s">
        <v>546</v>
      </c>
      <c r="C71" s="309"/>
      <c r="D71" s="199" t="s">
        <v>566</v>
      </c>
      <c r="E71" s="314"/>
      <c r="F71" s="314"/>
      <c r="G71" s="180" t="s">
        <v>12</v>
      </c>
      <c r="H71" s="314"/>
      <c r="I71" s="178" t="s">
        <v>542</v>
      </c>
      <c r="J71" s="314"/>
      <c r="K71" s="180" t="s">
        <v>13</v>
      </c>
      <c r="L71" s="315"/>
      <c r="M71" s="316" t="s">
        <v>579</v>
      </c>
      <c r="N71" s="303"/>
      <c r="O71" s="303"/>
      <c r="P71" s="303"/>
      <c r="Q71" s="303"/>
      <c r="R71" s="303"/>
      <c r="S71" s="303"/>
      <c r="T71" s="303"/>
      <c r="U71" s="303"/>
      <c r="V71" s="303"/>
      <c r="W71" s="303"/>
      <c r="X71" s="303"/>
      <c r="Y71" s="303"/>
      <c r="Z71" s="303"/>
      <c r="AA71" s="303"/>
      <c r="AB71" s="303"/>
      <c r="AC71" s="303"/>
      <c r="AD71" s="303"/>
      <c r="AE71" s="303"/>
      <c r="AF71" s="303"/>
      <c r="AG71" s="303"/>
      <c r="AH71" s="303"/>
      <c r="AI71" s="303"/>
      <c r="AJ71" s="303"/>
      <c r="AK71" s="303"/>
      <c r="AL71" s="303"/>
      <c r="AM71" s="304"/>
      <c r="AN71" s="302" t="s">
        <v>559</v>
      </c>
      <c r="AO71" s="303"/>
      <c r="AP71" s="303"/>
      <c r="AQ71" s="303"/>
      <c r="AR71" s="303"/>
      <c r="AS71" s="304"/>
      <c r="AT71" s="286" t="s">
        <v>491</v>
      </c>
      <c r="AU71" s="284"/>
      <c r="AV71" s="284"/>
      <c r="AW71" s="284"/>
      <c r="AX71" s="284"/>
      <c r="AY71" s="284"/>
      <c r="AZ71" s="284"/>
      <c r="BA71" s="285"/>
      <c r="BB71" s="302" t="s">
        <v>524</v>
      </c>
      <c r="BC71" s="303"/>
      <c r="BD71" s="303"/>
      <c r="BE71" s="303"/>
      <c r="BF71" s="303"/>
      <c r="BG71" s="303"/>
      <c r="BH71" s="304"/>
      <c r="BI71" s="137" t="s">
        <v>38</v>
      </c>
      <c r="BJ71" s="293"/>
      <c r="BK71" s="293"/>
      <c r="BL71" s="293"/>
      <c r="BM71" s="294"/>
      <c r="BN71" s="200" t="s">
        <v>164</v>
      </c>
      <c r="BO71" s="287"/>
      <c r="BP71" s="200" t="s">
        <v>164</v>
      </c>
      <c r="BQ71" s="287"/>
      <c r="BR71" s="200" t="s">
        <v>164</v>
      </c>
      <c r="BS71" s="287"/>
      <c r="BT71" s="200" t="s">
        <v>164</v>
      </c>
      <c r="BU71" s="287"/>
      <c r="BV71" s="200" t="s">
        <v>164</v>
      </c>
      <c r="BW71" s="287"/>
      <c r="BX71" s="200"/>
      <c r="BY71" s="287"/>
      <c r="BZ71" s="6"/>
      <c r="CA71" s="6"/>
      <c r="CB71" s="9">
        <f>DATEVALUE(D71&amp;G71&amp;I71&amp;K71)</f>
        <v>42826</v>
      </c>
      <c r="CC71" s="6"/>
      <c r="CD71" s="6"/>
      <c r="CE71" s="6"/>
      <c r="CF71" s="6"/>
      <c r="CG71" s="6"/>
      <c r="CH71" s="6"/>
      <c r="CI71" s="6"/>
      <c r="CJ71" s="6"/>
      <c r="CK71" s="6"/>
      <c r="CL71" s="6"/>
      <c r="CM71" s="6"/>
      <c r="CN71" s="6"/>
      <c r="CO71" s="6"/>
      <c r="CP71" s="6"/>
      <c r="CQ71" s="6"/>
      <c r="CR71" s="6"/>
      <c r="CS71" s="6"/>
      <c r="CT71" s="6"/>
      <c r="CU71" s="6"/>
      <c r="CV71" s="6"/>
    </row>
    <row r="72" spans="1:100" s="51" customFormat="1" ht="36.5" customHeight="1">
      <c r="A72" s="42"/>
      <c r="B72" s="307"/>
      <c r="C72" s="310"/>
      <c r="D72" s="160" t="s">
        <v>39</v>
      </c>
      <c r="E72" s="293"/>
      <c r="F72" s="293"/>
      <c r="G72" s="293"/>
      <c r="H72" s="293"/>
      <c r="I72" s="293"/>
      <c r="J72" s="293"/>
      <c r="K72" s="293"/>
      <c r="L72" s="294"/>
      <c r="M72" s="161" t="s">
        <v>580</v>
      </c>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3"/>
      <c r="AN72" s="299"/>
      <c r="AO72" s="300"/>
      <c r="AP72" s="300"/>
      <c r="AQ72" s="300"/>
      <c r="AR72" s="300"/>
      <c r="AS72" s="301"/>
      <c r="AT72" s="286"/>
      <c r="AU72" s="284"/>
      <c r="AV72" s="284"/>
      <c r="AW72" s="284"/>
      <c r="AX72" s="284"/>
      <c r="AY72" s="284"/>
      <c r="AZ72" s="284"/>
      <c r="BA72" s="285"/>
      <c r="BB72" s="283" t="s">
        <v>548</v>
      </c>
      <c r="BC72" s="284"/>
      <c r="BD72" s="284"/>
      <c r="BE72" s="284"/>
      <c r="BF72" s="284"/>
      <c r="BG72" s="284"/>
      <c r="BH72" s="285"/>
      <c r="BI72" s="187" t="s">
        <v>166</v>
      </c>
      <c r="BJ72" s="188"/>
      <c r="BK72" s="188"/>
      <c r="BL72" s="188"/>
      <c r="BM72" s="189"/>
      <c r="BN72" s="288"/>
      <c r="BO72" s="289"/>
      <c r="BP72" s="288"/>
      <c r="BQ72" s="289"/>
      <c r="BR72" s="288"/>
      <c r="BS72" s="289"/>
      <c r="BT72" s="288"/>
      <c r="BU72" s="289"/>
      <c r="BV72" s="288"/>
      <c r="BW72" s="289"/>
      <c r="BX72" s="288"/>
      <c r="BY72" s="289"/>
      <c r="BZ72" s="6"/>
      <c r="CA72" s="6"/>
      <c r="CB72" s="6"/>
      <c r="CC72" s="6"/>
      <c r="CD72" s="6"/>
      <c r="CE72" s="6"/>
      <c r="CF72" s="6"/>
      <c r="CG72" s="6"/>
      <c r="CH72" s="6"/>
      <c r="CI72" s="6"/>
      <c r="CJ72" s="6"/>
      <c r="CK72" s="6"/>
      <c r="CL72" s="6"/>
      <c r="CM72" s="6"/>
      <c r="CN72" s="6"/>
      <c r="CO72" s="6"/>
      <c r="CP72" s="6"/>
      <c r="CQ72" s="6"/>
      <c r="CR72" s="6"/>
      <c r="CS72" s="6"/>
      <c r="CT72" s="6"/>
      <c r="CU72" s="6"/>
      <c r="CV72" s="6"/>
    </row>
    <row r="73" spans="1:100" s="51" customFormat="1" ht="36.5" customHeight="1">
      <c r="A73" s="42"/>
      <c r="B73" s="307"/>
      <c r="C73" s="310"/>
      <c r="D73" s="184" t="s">
        <v>565</v>
      </c>
      <c r="E73" s="293"/>
      <c r="F73" s="293"/>
      <c r="G73" s="166" t="s">
        <v>12</v>
      </c>
      <c r="H73" s="293"/>
      <c r="I73" s="167" t="s">
        <v>484</v>
      </c>
      <c r="J73" s="293"/>
      <c r="K73" s="166" t="s">
        <v>13</v>
      </c>
      <c r="L73" s="294"/>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3"/>
      <c r="AN73" s="299"/>
      <c r="AO73" s="300"/>
      <c r="AP73" s="300"/>
      <c r="AQ73" s="300"/>
      <c r="AR73" s="300"/>
      <c r="AS73" s="301"/>
      <c r="AT73" s="286"/>
      <c r="AU73" s="284"/>
      <c r="AV73" s="284"/>
      <c r="AW73" s="284"/>
      <c r="AX73" s="284"/>
      <c r="AY73" s="284"/>
      <c r="AZ73" s="284"/>
      <c r="BA73" s="285"/>
      <c r="BB73" s="283" t="s">
        <v>557</v>
      </c>
      <c r="BC73" s="284"/>
      <c r="BD73" s="284"/>
      <c r="BE73" s="284"/>
      <c r="BF73" s="284"/>
      <c r="BG73" s="284"/>
      <c r="BH73" s="285"/>
      <c r="BI73" s="258"/>
      <c r="BJ73" s="305"/>
      <c r="BK73" s="305"/>
      <c r="BL73" s="305"/>
      <c r="BM73" s="287"/>
      <c r="BN73" s="288"/>
      <c r="BO73" s="289"/>
      <c r="BP73" s="288"/>
      <c r="BQ73" s="289"/>
      <c r="BR73" s="288"/>
      <c r="BS73" s="289"/>
      <c r="BT73" s="288"/>
      <c r="BU73" s="289"/>
      <c r="BV73" s="288"/>
      <c r="BW73" s="289"/>
      <c r="BX73" s="288"/>
      <c r="BY73" s="289"/>
      <c r="BZ73" s="6"/>
      <c r="CA73" s="6"/>
      <c r="CB73" s="9">
        <f>DATEVALUE(D73&amp;G73&amp;I73&amp;K73)</f>
        <v>43891</v>
      </c>
      <c r="CC73" s="6"/>
      <c r="CD73" s="6"/>
      <c r="CE73" s="6"/>
      <c r="CF73" s="6"/>
      <c r="CG73" s="6"/>
      <c r="CH73" s="6"/>
      <c r="CI73" s="6"/>
      <c r="CJ73" s="6"/>
      <c r="CK73" s="6"/>
      <c r="CL73" s="6"/>
      <c r="CM73" s="6"/>
      <c r="CN73" s="6"/>
      <c r="CO73" s="6"/>
      <c r="CP73" s="6"/>
      <c r="CQ73" s="6"/>
      <c r="CR73" s="6"/>
      <c r="CS73" s="6"/>
      <c r="CT73" s="6"/>
      <c r="CU73" s="6"/>
      <c r="CV73" s="6"/>
    </row>
    <row r="74" spans="1:100" s="51" customFormat="1" ht="36.5" customHeight="1">
      <c r="A74" s="42"/>
      <c r="B74" s="311"/>
      <c r="C74" s="310"/>
      <c r="D74" s="88"/>
      <c r="E74" s="81"/>
      <c r="F74" s="81"/>
      <c r="G74" s="90"/>
      <c r="H74" s="91"/>
      <c r="I74" s="89"/>
      <c r="J74" s="91"/>
      <c r="K74" s="90"/>
      <c r="L74" s="8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0"/>
      <c r="AN74" s="92"/>
      <c r="AO74" s="93"/>
      <c r="AP74" s="93"/>
      <c r="AQ74" s="93"/>
      <c r="AR74" s="93"/>
      <c r="AS74" s="94"/>
      <c r="AT74" s="87"/>
      <c r="AU74" s="85"/>
      <c r="AV74" s="85"/>
      <c r="AW74" s="85"/>
      <c r="AX74" s="85"/>
      <c r="AY74" s="85"/>
      <c r="AZ74" s="85"/>
      <c r="BA74" s="86"/>
      <c r="BB74" s="53" t="s">
        <v>558</v>
      </c>
      <c r="BC74" s="85"/>
      <c r="BD74" s="85"/>
      <c r="BE74" s="85"/>
      <c r="BF74" s="85"/>
      <c r="BG74" s="85"/>
      <c r="BH74" s="86"/>
      <c r="BI74" s="259"/>
      <c r="BJ74" s="306"/>
      <c r="BK74" s="306"/>
      <c r="BL74" s="306"/>
      <c r="BM74" s="290"/>
      <c r="BN74" s="288"/>
      <c r="BO74" s="290"/>
      <c r="BP74" s="288"/>
      <c r="BQ74" s="290"/>
      <c r="BR74" s="288"/>
      <c r="BS74" s="290"/>
      <c r="BT74" s="288"/>
      <c r="BU74" s="290"/>
      <c r="BV74" s="288"/>
      <c r="BW74" s="290"/>
      <c r="BX74" s="288"/>
      <c r="BY74" s="290"/>
      <c r="BZ74" s="6"/>
      <c r="CA74" s="6"/>
      <c r="CB74" s="9"/>
      <c r="CC74" s="6"/>
      <c r="CD74" s="6"/>
      <c r="CE74" s="6"/>
      <c r="CF74" s="6"/>
      <c r="CG74" s="6"/>
      <c r="CH74" s="6"/>
      <c r="CI74" s="6"/>
      <c r="CJ74" s="6"/>
      <c r="CK74" s="6"/>
      <c r="CL74" s="6"/>
      <c r="CM74" s="6"/>
      <c r="CN74" s="6"/>
      <c r="CO74" s="6"/>
      <c r="CP74" s="6"/>
      <c r="CQ74" s="6"/>
      <c r="CR74" s="6"/>
      <c r="CS74" s="6"/>
      <c r="CT74" s="6"/>
      <c r="CU74" s="6"/>
      <c r="CV74" s="6"/>
    </row>
    <row r="75" spans="1:100" s="51" customFormat="1" ht="36.5" customHeight="1">
      <c r="A75" s="42"/>
      <c r="B75" s="311"/>
      <c r="C75" s="310"/>
      <c r="D75" s="88"/>
      <c r="E75" s="81"/>
      <c r="F75" s="81"/>
      <c r="G75" s="90"/>
      <c r="H75" s="91"/>
      <c r="I75" s="89"/>
      <c r="J75" s="91"/>
      <c r="K75" s="90"/>
      <c r="L75" s="8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0"/>
      <c r="AN75" s="92"/>
      <c r="AO75" s="93"/>
      <c r="AP75" s="93"/>
      <c r="AQ75" s="93"/>
      <c r="AR75" s="93"/>
      <c r="AS75" s="94"/>
      <c r="AT75" s="87"/>
      <c r="AU75" s="85"/>
      <c r="AV75" s="85"/>
      <c r="AW75" s="85"/>
      <c r="AX75" s="85"/>
      <c r="AY75" s="85"/>
      <c r="AZ75" s="85"/>
      <c r="BA75" s="86"/>
      <c r="BB75" s="53"/>
      <c r="BC75" s="85"/>
      <c r="BD75" s="85"/>
      <c r="BE75" s="85"/>
      <c r="BF75" s="85"/>
      <c r="BG75" s="85"/>
      <c r="BH75" s="86"/>
      <c r="BI75" s="259"/>
      <c r="BJ75" s="306"/>
      <c r="BK75" s="306"/>
      <c r="BL75" s="306"/>
      <c r="BM75" s="290"/>
      <c r="BN75" s="288"/>
      <c r="BO75" s="290"/>
      <c r="BP75" s="288"/>
      <c r="BQ75" s="290"/>
      <c r="BR75" s="288"/>
      <c r="BS75" s="290"/>
      <c r="BT75" s="288"/>
      <c r="BU75" s="290"/>
      <c r="BV75" s="288"/>
      <c r="BW75" s="290"/>
      <c r="BX75" s="288"/>
      <c r="BY75" s="290"/>
      <c r="BZ75" s="6"/>
      <c r="CA75" s="6"/>
      <c r="CB75" s="9"/>
      <c r="CC75" s="6"/>
      <c r="CD75" s="6"/>
      <c r="CE75" s="6"/>
      <c r="CF75" s="6"/>
      <c r="CG75" s="6"/>
      <c r="CH75" s="6"/>
      <c r="CI75" s="6"/>
      <c r="CJ75" s="6"/>
      <c r="CK75" s="6"/>
      <c r="CL75" s="6"/>
      <c r="CM75" s="6"/>
      <c r="CN75" s="6"/>
      <c r="CO75" s="6"/>
      <c r="CP75" s="6"/>
      <c r="CQ75" s="6"/>
      <c r="CR75" s="6"/>
      <c r="CS75" s="6"/>
      <c r="CT75" s="6"/>
      <c r="CU75" s="6"/>
      <c r="CV75" s="6"/>
    </row>
    <row r="76" spans="1:100" s="51" customFormat="1" ht="36.5" customHeight="1">
      <c r="A76" s="42"/>
      <c r="B76" s="311"/>
      <c r="C76" s="310"/>
      <c r="D76" s="88"/>
      <c r="E76" s="81"/>
      <c r="F76" s="81"/>
      <c r="G76" s="90"/>
      <c r="H76" s="91"/>
      <c r="I76" s="89"/>
      <c r="J76" s="91"/>
      <c r="K76" s="90"/>
      <c r="L76" s="8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0"/>
      <c r="AN76" s="92"/>
      <c r="AO76" s="93"/>
      <c r="AP76" s="93"/>
      <c r="AQ76" s="93"/>
      <c r="AR76" s="93"/>
      <c r="AS76" s="94"/>
      <c r="AT76" s="87"/>
      <c r="AU76" s="85"/>
      <c r="AV76" s="85"/>
      <c r="AW76" s="85"/>
      <c r="AX76" s="85"/>
      <c r="AY76" s="85"/>
      <c r="AZ76" s="85"/>
      <c r="BA76" s="86"/>
      <c r="BB76" s="53"/>
      <c r="BC76" s="85"/>
      <c r="BD76" s="85"/>
      <c r="BE76" s="85"/>
      <c r="BF76" s="85"/>
      <c r="BG76" s="85"/>
      <c r="BH76" s="86"/>
      <c r="BI76" s="259"/>
      <c r="BJ76" s="306"/>
      <c r="BK76" s="306"/>
      <c r="BL76" s="306"/>
      <c r="BM76" s="290"/>
      <c r="BN76" s="288"/>
      <c r="BO76" s="290"/>
      <c r="BP76" s="288"/>
      <c r="BQ76" s="290"/>
      <c r="BR76" s="288"/>
      <c r="BS76" s="290"/>
      <c r="BT76" s="288"/>
      <c r="BU76" s="290"/>
      <c r="BV76" s="288"/>
      <c r="BW76" s="290"/>
      <c r="BX76" s="288"/>
      <c r="BY76" s="290"/>
      <c r="BZ76" s="6"/>
      <c r="CA76" s="6"/>
      <c r="CB76" s="9"/>
      <c r="CC76" s="6"/>
      <c r="CD76" s="6"/>
      <c r="CE76" s="6"/>
      <c r="CF76" s="6"/>
      <c r="CG76" s="6"/>
      <c r="CH76" s="6"/>
      <c r="CI76" s="6"/>
      <c r="CJ76" s="6"/>
      <c r="CK76" s="6"/>
      <c r="CL76" s="6"/>
      <c r="CM76" s="6"/>
      <c r="CN76" s="6"/>
      <c r="CO76" s="6"/>
      <c r="CP76" s="6"/>
      <c r="CQ76" s="6"/>
      <c r="CR76" s="6"/>
      <c r="CS76" s="6"/>
      <c r="CT76" s="6"/>
      <c r="CU76" s="6"/>
      <c r="CV76" s="6"/>
    </row>
    <row r="77" spans="1:100" s="51" customFormat="1" ht="36.5" customHeight="1">
      <c r="A77" s="42"/>
      <c r="B77" s="311"/>
      <c r="C77" s="310"/>
      <c r="D77" s="88"/>
      <c r="E77" s="81"/>
      <c r="F77" s="81"/>
      <c r="G77" s="90"/>
      <c r="H77" s="91"/>
      <c r="I77" s="89"/>
      <c r="J77" s="91"/>
      <c r="K77" s="90"/>
      <c r="L77" s="8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0"/>
      <c r="AN77" s="92"/>
      <c r="AO77" s="93"/>
      <c r="AP77" s="93"/>
      <c r="AQ77" s="93"/>
      <c r="AR77" s="93"/>
      <c r="AS77" s="94"/>
      <c r="AT77" s="87"/>
      <c r="AU77" s="85"/>
      <c r="AV77" s="85"/>
      <c r="AW77" s="85"/>
      <c r="AX77" s="85"/>
      <c r="AY77" s="85"/>
      <c r="AZ77" s="85"/>
      <c r="BA77" s="86"/>
      <c r="BB77" s="53"/>
      <c r="BC77" s="85"/>
      <c r="BD77" s="85"/>
      <c r="BE77" s="85"/>
      <c r="BF77" s="85"/>
      <c r="BG77" s="85"/>
      <c r="BH77" s="86"/>
      <c r="BI77" s="259"/>
      <c r="BJ77" s="306"/>
      <c r="BK77" s="306"/>
      <c r="BL77" s="306"/>
      <c r="BM77" s="290"/>
      <c r="BN77" s="288"/>
      <c r="BO77" s="290"/>
      <c r="BP77" s="288"/>
      <c r="BQ77" s="290"/>
      <c r="BR77" s="288"/>
      <c r="BS77" s="290"/>
      <c r="BT77" s="288"/>
      <c r="BU77" s="290"/>
      <c r="BV77" s="288"/>
      <c r="BW77" s="290"/>
      <c r="BX77" s="288"/>
      <c r="BY77" s="290"/>
      <c r="BZ77" s="6"/>
      <c r="CA77" s="6"/>
      <c r="CB77" s="9"/>
      <c r="CC77" s="6"/>
      <c r="CD77" s="6"/>
      <c r="CE77" s="6"/>
      <c r="CF77" s="6"/>
      <c r="CG77" s="6"/>
      <c r="CH77" s="6"/>
      <c r="CI77" s="6"/>
      <c r="CJ77" s="6"/>
      <c r="CK77" s="6"/>
      <c r="CL77" s="6"/>
      <c r="CM77" s="6"/>
      <c r="CN77" s="6"/>
      <c r="CO77" s="6"/>
      <c r="CP77" s="6"/>
      <c r="CQ77" s="6"/>
      <c r="CR77" s="6"/>
      <c r="CS77" s="6"/>
      <c r="CT77" s="6"/>
      <c r="CU77" s="6"/>
      <c r="CV77" s="6"/>
    </row>
    <row r="78" spans="1:100" s="51" customFormat="1" ht="36.5" customHeight="1">
      <c r="A78" s="42"/>
      <c r="B78" s="311"/>
      <c r="C78" s="310"/>
      <c r="D78" s="88"/>
      <c r="E78" s="81"/>
      <c r="F78" s="81"/>
      <c r="G78" s="90"/>
      <c r="H78" s="91"/>
      <c r="I78" s="89"/>
      <c r="J78" s="91"/>
      <c r="K78" s="90"/>
      <c r="L78" s="8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0"/>
      <c r="AN78" s="92"/>
      <c r="AO78" s="93"/>
      <c r="AP78" s="93"/>
      <c r="AQ78" s="93"/>
      <c r="AR78" s="93"/>
      <c r="AS78" s="94"/>
      <c r="AT78" s="87"/>
      <c r="AU78" s="85"/>
      <c r="AV78" s="85"/>
      <c r="AW78" s="85"/>
      <c r="AX78" s="85"/>
      <c r="AY78" s="85"/>
      <c r="AZ78" s="85"/>
      <c r="BA78" s="86"/>
      <c r="BB78" s="53"/>
      <c r="BC78" s="85"/>
      <c r="BD78" s="85"/>
      <c r="BE78" s="85"/>
      <c r="BF78" s="85"/>
      <c r="BG78" s="85"/>
      <c r="BH78" s="86"/>
      <c r="BI78" s="259"/>
      <c r="BJ78" s="306"/>
      <c r="BK78" s="306"/>
      <c r="BL78" s="306"/>
      <c r="BM78" s="290"/>
      <c r="BN78" s="288"/>
      <c r="BO78" s="290"/>
      <c r="BP78" s="288"/>
      <c r="BQ78" s="290"/>
      <c r="BR78" s="288"/>
      <c r="BS78" s="290"/>
      <c r="BT78" s="288"/>
      <c r="BU78" s="290"/>
      <c r="BV78" s="288"/>
      <c r="BW78" s="290"/>
      <c r="BX78" s="288"/>
      <c r="BY78" s="290"/>
      <c r="BZ78" s="6"/>
      <c r="CA78" s="6"/>
      <c r="CB78" s="9"/>
      <c r="CC78" s="6"/>
      <c r="CD78" s="6"/>
      <c r="CE78" s="6"/>
      <c r="CF78" s="6"/>
      <c r="CG78" s="6"/>
      <c r="CH78" s="6"/>
      <c r="CI78" s="6"/>
      <c r="CJ78" s="6"/>
      <c r="CK78" s="6"/>
      <c r="CL78" s="6"/>
      <c r="CM78" s="6"/>
      <c r="CN78" s="6"/>
      <c r="CO78" s="6"/>
      <c r="CP78" s="6"/>
      <c r="CQ78" s="6"/>
      <c r="CR78" s="6"/>
      <c r="CS78" s="6"/>
      <c r="CT78" s="6"/>
      <c r="CU78" s="6"/>
      <c r="CV78" s="6"/>
    </row>
    <row r="79" spans="1:100" s="51" customFormat="1" ht="36.5" customHeight="1">
      <c r="A79" s="42"/>
      <c r="B79" s="311"/>
      <c r="C79" s="310"/>
      <c r="D79" s="88"/>
      <c r="E79" s="81"/>
      <c r="F79" s="81"/>
      <c r="G79" s="90"/>
      <c r="H79" s="91"/>
      <c r="I79" s="89"/>
      <c r="J79" s="91"/>
      <c r="K79" s="90"/>
      <c r="L79" s="8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0"/>
      <c r="AN79" s="92"/>
      <c r="AO79" s="93"/>
      <c r="AP79" s="93"/>
      <c r="AQ79" s="93"/>
      <c r="AR79" s="93"/>
      <c r="AS79" s="94"/>
      <c r="AT79" s="87"/>
      <c r="AU79" s="85"/>
      <c r="AV79" s="85"/>
      <c r="AW79" s="85"/>
      <c r="AX79" s="85"/>
      <c r="AY79" s="85"/>
      <c r="AZ79" s="85"/>
      <c r="BA79" s="86"/>
      <c r="BB79" s="53"/>
      <c r="BC79" s="85"/>
      <c r="BD79" s="85"/>
      <c r="BE79" s="85"/>
      <c r="BF79" s="85"/>
      <c r="BG79" s="85"/>
      <c r="BH79" s="86"/>
      <c r="BI79" s="259"/>
      <c r="BJ79" s="306"/>
      <c r="BK79" s="306"/>
      <c r="BL79" s="306"/>
      <c r="BM79" s="290"/>
      <c r="BN79" s="288"/>
      <c r="BO79" s="290"/>
      <c r="BP79" s="288"/>
      <c r="BQ79" s="290"/>
      <c r="BR79" s="288"/>
      <c r="BS79" s="290"/>
      <c r="BT79" s="288"/>
      <c r="BU79" s="290"/>
      <c r="BV79" s="288"/>
      <c r="BW79" s="290"/>
      <c r="BX79" s="288"/>
      <c r="BY79" s="290"/>
      <c r="BZ79" s="6"/>
      <c r="CA79" s="6"/>
      <c r="CB79" s="9"/>
      <c r="CC79" s="6"/>
      <c r="CD79" s="6"/>
      <c r="CE79" s="6"/>
      <c r="CF79" s="6"/>
      <c r="CG79" s="6"/>
      <c r="CH79" s="6"/>
      <c r="CI79" s="6"/>
      <c r="CJ79" s="6"/>
      <c r="CK79" s="6"/>
      <c r="CL79" s="6"/>
      <c r="CM79" s="6"/>
      <c r="CN79" s="6"/>
      <c r="CO79" s="6"/>
      <c r="CP79" s="6"/>
      <c r="CQ79" s="6"/>
      <c r="CR79" s="6"/>
      <c r="CS79" s="6"/>
      <c r="CT79" s="6"/>
      <c r="CU79" s="6"/>
      <c r="CV79" s="6"/>
    </row>
    <row r="80" spans="1:100" s="51" customFormat="1" ht="36.5" customHeight="1">
      <c r="A80" s="42"/>
      <c r="B80" s="307"/>
      <c r="C80" s="310"/>
      <c r="D80" s="308"/>
      <c r="E80" s="293"/>
      <c r="F80" s="293"/>
      <c r="G80" s="293"/>
      <c r="H80" s="293"/>
      <c r="I80" s="293"/>
      <c r="J80" s="293"/>
      <c r="K80" s="293"/>
      <c r="L80" s="294"/>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3"/>
      <c r="AN80" s="299"/>
      <c r="AO80" s="300"/>
      <c r="AP80" s="300"/>
      <c r="AQ80" s="300"/>
      <c r="AR80" s="300"/>
      <c r="AS80" s="301"/>
      <c r="AT80" s="286"/>
      <c r="AU80" s="284"/>
      <c r="AV80" s="284"/>
      <c r="AW80" s="284"/>
      <c r="AX80" s="284"/>
      <c r="AY80" s="284"/>
      <c r="AZ80" s="284"/>
      <c r="BA80" s="285"/>
      <c r="BB80" s="283"/>
      <c r="BC80" s="284"/>
      <c r="BD80" s="284"/>
      <c r="BE80" s="284"/>
      <c r="BF80" s="284"/>
      <c r="BG80" s="284"/>
      <c r="BH80" s="285"/>
      <c r="BI80" s="307"/>
      <c r="BJ80" s="288"/>
      <c r="BK80" s="288"/>
      <c r="BL80" s="288"/>
      <c r="BM80" s="289"/>
      <c r="BN80" s="288"/>
      <c r="BO80" s="289"/>
      <c r="BP80" s="288"/>
      <c r="BQ80" s="289"/>
      <c r="BR80" s="288"/>
      <c r="BS80" s="289"/>
      <c r="BT80" s="288"/>
      <c r="BU80" s="289"/>
      <c r="BV80" s="288"/>
      <c r="BW80" s="289"/>
      <c r="BX80" s="288"/>
      <c r="BY80" s="289"/>
      <c r="BZ80" s="6"/>
      <c r="CA80" s="6"/>
      <c r="CB80" s="6"/>
      <c r="CC80" s="6"/>
      <c r="CD80" s="6"/>
      <c r="CE80" s="6"/>
      <c r="CF80" s="6"/>
      <c r="CG80" s="6"/>
      <c r="CH80" s="6"/>
      <c r="CI80" s="6"/>
      <c r="CJ80" s="6"/>
      <c r="CK80" s="6"/>
      <c r="CL80" s="6"/>
      <c r="CM80" s="6"/>
      <c r="CN80" s="6"/>
      <c r="CO80" s="6"/>
      <c r="CP80" s="6"/>
      <c r="CQ80" s="6"/>
      <c r="CR80" s="6"/>
      <c r="CS80" s="6"/>
      <c r="CT80" s="6"/>
      <c r="CU80" s="6"/>
      <c r="CV80" s="6"/>
    </row>
    <row r="81" spans="1:100" s="51" customFormat="1" ht="36.5" customHeight="1">
      <c r="A81" s="42"/>
      <c r="B81" s="307"/>
      <c r="C81" s="310"/>
      <c r="D81" s="150"/>
      <c r="E81" s="293"/>
      <c r="F81" s="293"/>
      <c r="G81" s="293"/>
      <c r="H81" s="293"/>
      <c r="I81" s="293"/>
      <c r="J81" s="293"/>
      <c r="K81" s="293"/>
      <c r="L81" s="294"/>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3"/>
      <c r="AN81" s="283"/>
      <c r="AO81" s="284"/>
      <c r="AP81" s="284"/>
      <c r="AQ81" s="284"/>
      <c r="AR81" s="284"/>
      <c r="AS81" s="285"/>
      <c r="AT81" s="286"/>
      <c r="AU81" s="284"/>
      <c r="AV81" s="284"/>
      <c r="AW81" s="284"/>
      <c r="AX81" s="284"/>
      <c r="AY81" s="284"/>
      <c r="AZ81" s="284"/>
      <c r="BA81" s="285"/>
      <c r="BB81" s="283"/>
      <c r="BC81" s="284"/>
      <c r="BD81" s="284"/>
      <c r="BE81" s="284"/>
      <c r="BF81" s="284"/>
      <c r="BG81" s="284"/>
      <c r="BH81" s="285"/>
      <c r="BI81" s="137" t="s">
        <v>40</v>
      </c>
      <c r="BJ81" s="293"/>
      <c r="BK81" s="293"/>
      <c r="BL81" s="293"/>
      <c r="BM81" s="294"/>
      <c r="BN81" s="288"/>
      <c r="BO81" s="289"/>
      <c r="BP81" s="288"/>
      <c r="BQ81" s="289"/>
      <c r="BR81" s="288"/>
      <c r="BS81" s="289"/>
      <c r="BT81" s="288"/>
      <c r="BU81" s="289"/>
      <c r="BV81" s="288"/>
      <c r="BW81" s="289"/>
      <c r="BX81" s="288"/>
      <c r="BY81" s="289"/>
      <c r="BZ81" s="6"/>
      <c r="CA81" s="6"/>
      <c r="CB81" s="6"/>
      <c r="CC81" s="6"/>
      <c r="CD81" s="6"/>
      <c r="CE81" s="6"/>
      <c r="CF81" s="6"/>
      <c r="CG81" s="6"/>
      <c r="CH81" s="6"/>
      <c r="CI81" s="6"/>
      <c r="CJ81" s="6"/>
      <c r="CK81" s="6"/>
      <c r="CL81" s="6"/>
      <c r="CM81" s="6"/>
      <c r="CN81" s="6"/>
      <c r="CO81" s="6"/>
      <c r="CP81" s="6"/>
      <c r="CQ81" s="6"/>
      <c r="CR81" s="6"/>
      <c r="CS81" s="6"/>
      <c r="CT81" s="6"/>
      <c r="CU81" s="6"/>
      <c r="CV81" s="6"/>
    </row>
    <row r="82" spans="1:100" s="51" customFormat="1" ht="36.5" customHeight="1">
      <c r="A82" s="42"/>
      <c r="B82" s="312"/>
      <c r="C82" s="313"/>
      <c r="D82" s="151">
        <f ca="1">IFERROR(IF(AND(D73="",I73=""),ROUNDDOWN((DATEDIF($CB71,TODAY(),"m")+1)/12,0),ROUNDDOWN((DATEDIF($CB71,$CB73,"m")+1)/12,0)),"")</f>
        <v>3</v>
      </c>
      <c r="E82" s="188"/>
      <c r="F82" s="188"/>
      <c r="G82" s="153" t="s">
        <v>12</v>
      </c>
      <c r="H82" s="188"/>
      <c r="I82" s="154">
        <f ca="1">IFERROR(IF(AND(D73="",I73=""),DATEDIF($CB71,TODAY(),"m")-D82*12+1,DATEDIF($CB71,$CB73,"m")-D82*12+1),"")</f>
        <v>0</v>
      </c>
      <c r="J82" s="188"/>
      <c r="K82" s="153" t="s">
        <v>41</v>
      </c>
      <c r="L82" s="189"/>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5"/>
      <c r="AN82" s="295"/>
      <c r="AO82" s="296"/>
      <c r="AP82" s="296"/>
      <c r="AQ82" s="296"/>
      <c r="AR82" s="296"/>
      <c r="AS82" s="297"/>
      <c r="AT82" s="298"/>
      <c r="AU82" s="296"/>
      <c r="AV82" s="296"/>
      <c r="AW82" s="296"/>
      <c r="AX82" s="296"/>
      <c r="AY82" s="296"/>
      <c r="AZ82" s="296"/>
      <c r="BA82" s="297"/>
      <c r="BB82" s="295"/>
      <c r="BC82" s="296"/>
      <c r="BD82" s="296"/>
      <c r="BE82" s="296"/>
      <c r="BF82" s="296"/>
      <c r="BG82" s="296"/>
      <c r="BH82" s="297"/>
      <c r="BI82" s="186" t="s">
        <v>168</v>
      </c>
      <c r="BJ82" s="188"/>
      <c r="BK82" s="188"/>
      <c r="BL82" s="188"/>
      <c r="BM82" s="189"/>
      <c r="BN82" s="291"/>
      <c r="BO82" s="292"/>
      <c r="BP82" s="291"/>
      <c r="BQ82" s="292"/>
      <c r="BR82" s="291"/>
      <c r="BS82" s="292"/>
      <c r="BT82" s="291"/>
      <c r="BU82" s="292"/>
      <c r="BV82" s="291"/>
      <c r="BW82" s="292"/>
      <c r="BX82" s="291"/>
      <c r="BY82" s="292"/>
      <c r="BZ82" s="6"/>
      <c r="CA82" s="6"/>
      <c r="CB82" s="9"/>
      <c r="CC82" s="6"/>
      <c r="CD82" s="6"/>
      <c r="CE82" s="6"/>
      <c r="CF82" s="6"/>
      <c r="CG82" s="6"/>
      <c r="CH82" s="6"/>
      <c r="CI82" s="6"/>
      <c r="CJ82" s="6"/>
      <c r="CK82" s="6"/>
      <c r="CL82" s="6"/>
      <c r="CM82" s="6"/>
      <c r="CN82" s="6"/>
      <c r="CO82" s="6"/>
      <c r="CP82" s="6"/>
      <c r="CQ82" s="6"/>
      <c r="CR82" s="6"/>
      <c r="CS82" s="6"/>
      <c r="CT82" s="6"/>
      <c r="CU82" s="6"/>
      <c r="CV82" s="6"/>
    </row>
    <row r="83" spans="1:100" s="51" customFormat="1" ht="13.5" customHeight="1">
      <c r="A83" s="42"/>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6"/>
      <c r="AO83" s="56"/>
      <c r="AP83" s="56"/>
      <c r="AQ83" s="56"/>
      <c r="AR83" s="56"/>
      <c r="AS83" s="56"/>
      <c r="AT83" s="56"/>
      <c r="AU83" s="56"/>
      <c r="AV83" s="56"/>
      <c r="AW83" s="56"/>
      <c r="AX83" s="56"/>
      <c r="AY83" s="56"/>
      <c r="AZ83" s="56"/>
      <c r="BA83" s="56"/>
      <c r="BB83" s="56"/>
      <c r="BC83" s="56"/>
      <c r="BD83" s="56"/>
      <c r="BE83" s="56"/>
      <c r="BF83" s="56"/>
      <c r="BG83" s="56"/>
      <c r="BH83" s="56"/>
      <c r="BI83" s="45"/>
      <c r="BJ83" s="45"/>
      <c r="BK83" s="45"/>
      <c r="BL83" s="45"/>
      <c r="BM83" s="45"/>
      <c r="BN83" s="45"/>
      <c r="BO83" s="45"/>
      <c r="BP83" s="45"/>
      <c r="BQ83" s="45"/>
      <c r="BR83" s="45"/>
      <c r="BS83" s="45"/>
      <c r="BT83" s="45"/>
      <c r="BU83" s="45"/>
      <c r="BV83" s="45"/>
      <c r="BW83" s="45"/>
      <c r="BX83" s="45"/>
      <c r="BY83" s="45"/>
      <c r="BZ83" s="12"/>
      <c r="CA83" s="12"/>
      <c r="CB83" s="12"/>
      <c r="CC83" s="12"/>
      <c r="CD83" s="12"/>
      <c r="CE83" s="12"/>
      <c r="CF83" s="12"/>
      <c r="CG83" s="12"/>
      <c r="CH83" s="12"/>
      <c r="CI83" s="12"/>
      <c r="CJ83" s="12"/>
      <c r="CK83" s="12"/>
      <c r="CL83" s="12"/>
      <c r="CM83" s="12"/>
      <c r="CN83" s="12"/>
      <c r="CO83" s="12"/>
      <c r="CP83" s="12"/>
      <c r="CQ83" s="12"/>
      <c r="CR83" s="12"/>
      <c r="CS83" s="12"/>
      <c r="CT83" s="12"/>
      <c r="CU83" s="12"/>
      <c r="CV83" s="12"/>
    </row>
    <row r="84" spans="1:100" s="51" customFormat="1" ht="13.5" customHeight="1">
      <c r="A84" s="42"/>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6"/>
      <c r="AO84" s="56"/>
      <c r="AP84" s="56"/>
      <c r="AQ84" s="56"/>
      <c r="AR84" s="56"/>
      <c r="AS84" s="56"/>
      <c r="AT84" s="56"/>
      <c r="AU84" s="56"/>
      <c r="AV84" s="56"/>
      <c r="AW84" s="56"/>
      <c r="AX84" s="56"/>
      <c r="AY84" s="56"/>
      <c r="AZ84" s="56"/>
      <c r="BA84" s="56"/>
      <c r="BB84" s="56"/>
      <c r="BC84" s="56"/>
      <c r="BD84" s="56"/>
      <c r="BE84" s="56"/>
      <c r="BF84" s="56"/>
      <c r="BG84" s="56"/>
      <c r="BH84" s="56"/>
      <c r="BI84" s="45"/>
      <c r="BJ84" s="45"/>
      <c r="BK84" s="45"/>
      <c r="BL84" s="45"/>
      <c r="BM84" s="45"/>
      <c r="BN84" s="45"/>
      <c r="BO84" s="45"/>
      <c r="BP84" s="45"/>
      <c r="BQ84" s="45"/>
      <c r="BR84" s="45"/>
      <c r="BS84" s="45"/>
      <c r="BT84" s="45"/>
      <c r="BU84" s="45"/>
      <c r="BV84" s="45"/>
      <c r="BW84" s="45"/>
      <c r="BX84" s="45"/>
      <c r="BY84" s="45"/>
      <c r="BZ84" s="12"/>
      <c r="CA84" s="12"/>
      <c r="CB84" s="12"/>
      <c r="CC84" s="12"/>
      <c r="CD84" s="12"/>
      <c r="CE84" s="12"/>
      <c r="CF84" s="12"/>
      <c r="CG84" s="12"/>
      <c r="CH84" s="12"/>
      <c r="CI84" s="12"/>
      <c r="CJ84" s="12"/>
      <c r="CK84" s="12"/>
      <c r="CL84" s="12"/>
      <c r="CM84" s="12"/>
      <c r="CN84" s="12"/>
      <c r="CO84" s="12"/>
      <c r="CP84" s="12"/>
      <c r="CQ84" s="12"/>
      <c r="CR84" s="12"/>
      <c r="CS84" s="12"/>
      <c r="CT84" s="12"/>
      <c r="CU84" s="12"/>
      <c r="CV84" s="12"/>
    </row>
    <row r="85" spans="1:100" ht="16" customHeight="1">
      <c r="A85" s="40"/>
      <c r="B85" s="209" t="s">
        <v>45</v>
      </c>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32"/>
      <c r="AX85" s="132"/>
      <c r="AY85" s="132"/>
      <c r="AZ85" s="132"/>
      <c r="BA85" s="132"/>
      <c r="BB85" s="132"/>
      <c r="BC85" s="132"/>
      <c r="BD85" s="132"/>
      <c r="BE85" s="132"/>
      <c r="BF85" s="132"/>
      <c r="BG85" s="132"/>
      <c r="BH85" s="132"/>
      <c r="BI85" s="45"/>
      <c r="BJ85" s="45"/>
      <c r="BK85" s="45"/>
      <c r="BL85" s="45"/>
      <c r="BM85" s="45"/>
      <c r="BN85" s="45"/>
      <c r="BO85" s="45"/>
      <c r="BP85" s="45"/>
      <c r="BQ85" s="45"/>
      <c r="BR85" s="45"/>
      <c r="BS85" s="45"/>
      <c r="BT85" s="45"/>
      <c r="BU85" s="45"/>
      <c r="BV85" s="45"/>
      <c r="BW85" s="45"/>
      <c r="BX85" s="45"/>
      <c r="BY85" s="45"/>
      <c r="BZ85" s="12"/>
      <c r="CA85" s="12"/>
      <c r="CB85" s="12"/>
      <c r="CC85" s="12"/>
      <c r="CD85" s="12"/>
      <c r="CE85" s="12"/>
      <c r="CF85" s="12"/>
      <c r="CG85" s="12"/>
      <c r="CH85" s="12"/>
      <c r="CI85" s="12"/>
      <c r="CJ85" s="12"/>
      <c r="CK85" s="12"/>
      <c r="CL85" s="12"/>
      <c r="CM85" s="12"/>
      <c r="CN85" s="12"/>
      <c r="CO85" s="12"/>
      <c r="CP85" s="12"/>
      <c r="CQ85" s="12"/>
      <c r="CR85" s="12"/>
      <c r="CS85" s="12"/>
      <c r="CT85" s="12"/>
      <c r="CU85" s="12"/>
      <c r="CV85" s="12"/>
    </row>
    <row r="86" spans="1:100" ht="28.5" customHeight="1">
      <c r="A86" s="40"/>
      <c r="B86" s="190" t="s">
        <v>537</v>
      </c>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32"/>
      <c r="AX86" s="132"/>
      <c r="AY86" s="132"/>
      <c r="AZ86" s="132"/>
      <c r="BA86" s="132"/>
      <c r="BB86" s="132"/>
      <c r="BC86" s="132"/>
      <c r="BD86" s="132"/>
      <c r="BE86" s="132"/>
      <c r="BF86" s="132"/>
      <c r="BG86" s="132"/>
      <c r="BH86" s="132"/>
      <c r="BI86" s="132"/>
      <c r="BJ86" s="132"/>
      <c r="BK86" s="132"/>
      <c r="BL86" s="132"/>
      <c r="BM86" s="132"/>
      <c r="BN86" s="132"/>
      <c r="BO86" s="132"/>
      <c r="BP86" s="132"/>
      <c r="BQ86" s="132"/>
      <c r="BR86" s="132"/>
      <c r="BS86" s="132"/>
      <c r="BT86" s="132"/>
      <c r="BU86" s="132"/>
      <c r="BV86" s="132"/>
      <c r="BW86" s="132"/>
      <c r="BX86" s="132"/>
      <c r="BY86" s="132"/>
      <c r="BZ86" s="12"/>
      <c r="CA86" s="12"/>
      <c r="CB86" s="12"/>
      <c r="CC86" s="12"/>
      <c r="CD86" s="12"/>
      <c r="CE86" s="12"/>
      <c r="CF86" s="12"/>
      <c r="CG86" s="12"/>
      <c r="CH86" s="12"/>
      <c r="CI86" s="12"/>
      <c r="CJ86" s="12"/>
      <c r="CK86" s="12"/>
      <c r="CL86" s="12"/>
      <c r="CM86" s="12"/>
      <c r="CN86" s="12"/>
      <c r="CO86" s="12"/>
      <c r="CP86" s="12"/>
      <c r="CQ86" s="12"/>
      <c r="CR86" s="12"/>
      <c r="CS86" s="12"/>
      <c r="CT86" s="12"/>
      <c r="CU86" s="12"/>
      <c r="CV86" s="12"/>
    </row>
    <row r="87" spans="1:100" ht="4.5" customHeight="1">
      <c r="A87" s="40"/>
      <c r="B87" s="46"/>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12"/>
      <c r="CA87" s="12"/>
      <c r="CB87" s="12"/>
      <c r="CC87" s="12"/>
      <c r="CD87" s="12"/>
      <c r="CE87" s="12"/>
      <c r="CF87" s="12"/>
      <c r="CG87" s="12"/>
      <c r="CH87" s="12"/>
      <c r="CI87" s="12"/>
      <c r="CJ87" s="12"/>
      <c r="CK87" s="12"/>
      <c r="CL87" s="12"/>
      <c r="CM87" s="12"/>
      <c r="CN87" s="12"/>
      <c r="CO87" s="12"/>
      <c r="CP87" s="12"/>
      <c r="CQ87" s="12"/>
      <c r="CR87" s="12"/>
      <c r="CS87" s="12"/>
      <c r="CT87" s="12"/>
      <c r="CU87" s="12"/>
      <c r="CV87" s="12"/>
    </row>
    <row r="88" spans="1:100" ht="18" customHeight="1">
      <c r="A88" s="40"/>
      <c r="B88" s="234" t="s">
        <v>46</v>
      </c>
      <c r="C88" s="126"/>
      <c r="D88" s="236" t="s">
        <v>47</v>
      </c>
      <c r="E88" s="116"/>
      <c r="F88" s="116"/>
      <c r="G88" s="116"/>
      <c r="H88" s="116"/>
      <c r="I88" s="116"/>
      <c r="J88" s="116"/>
      <c r="K88" s="116"/>
      <c r="L88" s="116"/>
      <c r="M88" s="116"/>
      <c r="N88" s="116"/>
      <c r="O88" s="116"/>
      <c r="P88" s="116"/>
      <c r="Q88" s="116"/>
      <c r="R88" s="118"/>
      <c r="S88" s="236" t="s">
        <v>48</v>
      </c>
      <c r="T88" s="116"/>
      <c r="U88" s="116"/>
      <c r="V88" s="116"/>
      <c r="W88" s="116"/>
      <c r="X88" s="116"/>
      <c r="Y88" s="116"/>
      <c r="Z88" s="116"/>
      <c r="AA88" s="116"/>
      <c r="AB88" s="116"/>
      <c r="AC88" s="116"/>
      <c r="AD88" s="116"/>
      <c r="AE88" s="116"/>
      <c r="AF88" s="116"/>
      <c r="AG88" s="116"/>
      <c r="AH88" s="118"/>
      <c r="AI88" s="202" t="s">
        <v>514</v>
      </c>
      <c r="AJ88" s="203"/>
      <c r="AK88" s="203"/>
      <c r="AL88" s="203"/>
      <c r="AM88" s="203"/>
      <c r="AN88" s="203"/>
      <c r="AO88" s="203"/>
      <c r="AP88" s="203"/>
      <c r="AQ88" s="203"/>
      <c r="AR88" s="203"/>
      <c r="AS88" s="203"/>
      <c r="AT88" s="203"/>
      <c r="AU88" s="203"/>
      <c r="AV88" s="203"/>
      <c r="AW88" s="204"/>
      <c r="AX88" s="191" t="s">
        <v>517</v>
      </c>
      <c r="AY88" s="116"/>
      <c r="AZ88" s="116"/>
      <c r="BA88" s="116"/>
      <c r="BB88" s="116"/>
      <c r="BC88" s="116"/>
      <c r="BD88" s="116"/>
      <c r="BE88" s="116"/>
      <c r="BF88" s="116"/>
      <c r="BG88" s="116"/>
      <c r="BH88" s="116"/>
      <c r="BI88" s="116"/>
      <c r="BJ88" s="116"/>
      <c r="BK88" s="116"/>
      <c r="BL88" s="118"/>
      <c r="BM88" s="119" t="s">
        <v>545</v>
      </c>
      <c r="BN88" s="120"/>
      <c r="BO88" s="120"/>
      <c r="BP88" s="120"/>
      <c r="BQ88" s="120"/>
      <c r="BR88" s="120"/>
      <c r="BS88" s="120"/>
      <c r="BT88" s="120"/>
      <c r="BU88" s="120"/>
      <c r="BV88" s="120"/>
      <c r="BW88" s="120"/>
      <c r="BX88" s="120"/>
      <c r="BY88" s="121"/>
      <c r="BZ88" s="12"/>
      <c r="CA88" s="12"/>
      <c r="CB88" s="12"/>
      <c r="CC88" s="12"/>
      <c r="CD88" s="12"/>
      <c r="CE88" s="12"/>
      <c r="CF88" s="12"/>
      <c r="CG88" s="12"/>
      <c r="CH88" s="12"/>
      <c r="CI88" s="12"/>
      <c r="CJ88" s="12"/>
      <c r="CK88" s="12"/>
      <c r="CL88" s="12"/>
      <c r="CM88" s="12"/>
      <c r="CN88" s="12"/>
      <c r="CO88" s="12"/>
      <c r="CP88" s="12"/>
      <c r="CQ88" s="12"/>
      <c r="CR88" s="12"/>
      <c r="CS88" s="12"/>
      <c r="CT88" s="12"/>
      <c r="CU88" s="12"/>
      <c r="CV88" s="12"/>
    </row>
    <row r="89" spans="1:100" ht="18" customHeight="1">
      <c r="A89" s="42"/>
      <c r="B89" s="131"/>
      <c r="C89" s="132"/>
      <c r="D89" s="171" t="s">
        <v>51</v>
      </c>
      <c r="E89" s="116"/>
      <c r="F89" s="116"/>
      <c r="G89" s="116"/>
      <c r="H89" s="116"/>
      <c r="I89" s="116"/>
      <c r="J89" s="116"/>
      <c r="K89" s="116"/>
      <c r="L89" s="116"/>
      <c r="M89" s="116"/>
      <c r="N89" s="116"/>
      <c r="O89" s="116"/>
      <c r="P89" s="116"/>
      <c r="Q89" s="117" t="s">
        <v>179</v>
      </c>
      <c r="R89" s="118"/>
      <c r="S89" s="115" t="s">
        <v>59</v>
      </c>
      <c r="T89" s="116"/>
      <c r="U89" s="116"/>
      <c r="V89" s="116"/>
      <c r="W89" s="116"/>
      <c r="X89" s="116"/>
      <c r="Y89" s="116"/>
      <c r="Z89" s="116"/>
      <c r="AA89" s="116"/>
      <c r="AB89" s="116"/>
      <c r="AC89" s="116"/>
      <c r="AD89" s="116"/>
      <c r="AE89" s="116"/>
      <c r="AF89" s="116"/>
      <c r="AG89" s="117"/>
      <c r="AH89" s="118"/>
      <c r="AI89" s="143" t="s">
        <v>490</v>
      </c>
      <c r="AJ89" s="144"/>
      <c r="AK89" s="144"/>
      <c r="AL89" s="144"/>
      <c r="AM89" s="144"/>
      <c r="AN89" s="144"/>
      <c r="AO89" s="144"/>
      <c r="AP89" s="144"/>
      <c r="AQ89" s="144"/>
      <c r="AR89" s="144"/>
      <c r="AS89" s="144"/>
      <c r="AT89" s="144"/>
      <c r="AU89" s="145"/>
      <c r="AV89" s="117"/>
      <c r="AW89" s="118"/>
      <c r="AX89" s="115" t="s">
        <v>487</v>
      </c>
      <c r="AY89" s="116"/>
      <c r="AZ89" s="116"/>
      <c r="BA89" s="116"/>
      <c r="BB89" s="116"/>
      <c r="BC89" s="116"/>
      <c r="BD89" s="116"/>
      <c r="BE89" s="116"/>
      <c r="BF89" s="116"/>
      <c r="BG89" s="116"/>
      <c r="BH89" s="116"/>
      <c r="BI89" s="116"/>
      <c r="BJ89" s="116"/>
      <c r="BK89" s="117" t="s">
        <v>177</v>
      </c>
      <c r="BL89" s="118"/>
      <c r="BM89" s="115" t="s">
        <v>529</v>
      </c>
      <c r="BN89" s="116"/>
      <c r="BO89" s="116"/>
      <c r="BP89" s="116"/>
      <c r="BQ89" s="116"/>
      <c r="BR89" s="116"/>
      <c r="BS89" s="116"/>
      <c r="BT89" s="116"/>
      <c r="BU89" s="116"/>
      <c r="BV89" s="116"/>
      <c r="BW89" s="116"/>
      <c r="BX89" s="117"/>
      <c r="BY89" s="118"/>
      <c r="BZ89" s="12"/>
      <c r="CA89" s="12"/>
      <c r="CB89" s="12"/>
      <c r="CC89" s="12"/>
      <c r="CD89" s="12"/>
      <c r="CE89" s="12"/>
      <c r="CF89" s="12"/>
      <c r="CG89" s="12"/>
      <c r="CH89" s="12"/>
      <c r="CI89" s="12"/>
      <c r="CJ89" s="12"/>
      <c r="CK89" s="12"/>
      <c r="CL89" s="12"/>
      <c r="CM89" s="12"/>
      <c r="CN89" s="12"/>
      <c r="CO89" s="12"/>
      <c r="CP89" s="12"/>
      <c r="CQ89" s="12"/>
      <c r="CR89" s="12"/>
      <c r="CS89" s="12"/>
      <c r="CT89" s="12"/>
      <c r="CU89" s="12"/>
      <c r="CV89" s="12"/>
    </row>
    <row r="90" spans="1:100" ht="18" customHeight="1">
      <c r="A90" s="42"/>
      <c r="B90" s="131"/>
      <c r="C90" s="132"/>
      <c r="D90" s="171" t="s">
        <v>32</v>
      </c>
      <c r="E90" s="116"/>
      <c r="F90" s="116"/>
      <c r="G90" s="116"/>
      <c r="H90" s="116"/>
      <c r="I90" s="116"/>
      <c r="J90" s="116"/>
      <c r="K90" s="116"/>
      <c r="L90" s="116"/>
      <c r="M90" s="116"/>
      <c r="N90" s="116"/>
      <c r="O90" s="116"/>
      <c r="P90" s="116"/>
      <c r="Q90" s="117" t="s">
        <v>179</v>
      </c>
      <c r="R90" s="118"/>
      <c r="S90" s="115" t="s">
        <v>81</v>
      </c>
      <c r="T90" s="116"/>
      <c r="U90" s="116"/>
      <c r="V90" s="116"/>
      <c r="W90" s="116"/>
      <c r="X90" s="116"/>
      <c r="Y90" s="116"/>
      <c r="Z90" s="116"/>
      <c r="AA90" s="116"/>
      <c r="AB90" s="116"/>
      <c r="AC90" s="116"/>
      <c r="AD90" s="116"/>
      <c r="AE90" s="116"/>
      <c r="AF90" s="116"/>
      <c r="AG90" s="117"/>
      <c r="AH90" s="118"/>
      <c r="AI90" s="97" t="s">
        <v>503</v>
      </c>
      <c r="AJ90" s="98"/>
      <c r="AK90" s="98"/>
      <c r="AL90" s="98"/>
      <c r="AM90" s="98"/>
      <c r="AN90" s="98"/>
      <c r="AO90" s="98"/>
      <c r="AP90" s="98"/>
      <c r="AQ90" s="98"/>
      <c r="AR90" s="98"/>
      <c r="AS90" s="98"/>
      <c r="AT90" s="98"/>
      <c r="AU90" s="99"/>
      <c r="AV90" s="117"/>
      <c r="AW90" s="118"/>
      <c r="AX90" s="185" t="s">
        <v>518</v>
      </c>
      <c r="AY90" s="116"/>
      <c r="AZ90" s="116"/>
      <c r="BA90" s="116"/>
      <c r="BB90" s="116"/>
      <c r="BC90" s="116"/>
      <c r="BD90" s="116"/>
      <c r="BE90" s="116"/>
      <c r="BF90" s="116"/>
      <c r="BG90" s="116"/>
      <c r="BH90" s="116"/>
      <c r="BI90" s="116"/>
      <c r="BJ90" s="116"/>
      <c r="BK90" s="117"/>
      <c r="BL90" s="118"/>
      <c r="BM90" s="115" t="s">
        <v>471</v>
      </c>
      <c r="BN90" s="116"/>
      <c r="BO90" s="116"/>
      <c r="BP90" s="116"/>
      <c r="BQ90" s="116"/>
      <c r="BR90" s="116"/>
      <c r="BS90" s="116"/>
      <c r="BT90" s="116"/>
      <c r="BU90" s="116"/>
      <c r="BV90" s="116"/>
      <c r="BW90" s="116"/>
      <c r="BX90" s="117" t="s">
        <v>177</v>
      </c>
      <c r="BY90" s="118"/>
      <c r="BZ90" s="12"/>
      <c r="CA90" s="12"/>
      <c r="CB90" s="12"/>
      <c r="CC90" s="12"/>
      <c r="CD90" s="12"/>
      <c r="CE90" s="12"/>
      <c r="CF90" s="12"/>
      <c r="CG90" s="12"/>
      <c r="CH90" s="12"/>
      <c r="CI90" s="12"/>
      <c r="CJ90" s="12"/>
      <c r="CK90" s="12"/>
      <c r="CL90" s="12"/>
      <c r="CM90" s="12"/>
      <c r="CN90" s="12"/>
      <c r="CO90" s="12"/>
      <c r="CP90" s="12"/>
      <c r="CQ90" s="12"/>
      <c r="CR90" s="12"/>
      <c r="CS90" s="12"/>
      <c r="CT90" s="12"/>
      <c r="CU90" s="12"/>
      <c r="CV90" s="12"/>
    </row>
    <row r="91" spans="1:100" ht="18" customHeight="1">
      <c r="A91" s="42"/>
      <c r="B91" s="131"/>
      <c r="C91" s="132"/>
      <c r="D91" s="171" t="s">
        <v>33</v>
      </c>
      <c r="E91" s="116"/>
      <c r="F91" s="116"/>
      <c r="G91" s="116"/>
      <c r="H91" s="116"/>
      <c r="I91" s="116"/>
      <c r="J91" s="116"/>
      <c r="K91" s="116"/>
      <c r="L91" s="116"/>
      <c r="M91" s="116"/>
      <c r="N91" s="116"/>
      <c r="O91" s="116"/>
      <c r="P91" s="116"/>
      <c r="Q91" s="117" t="s">
        <v>177</v>
      </c>
      <c r="R91" s="118"/>
      <c r="S91" s="115" t="s">
        <v>91</v>
      </c>
      <c r="T91" s="116"/>
      <c r="U91" s="116"/>
      <c r="V91" s="116"/>
      <c r="W91" s="116"/>
      <c r="X91" s="116"/>
      <c r="Y91" s="116"/>
      <c r="Z91" s="116"/>
      <c r="AA91" s="116"/>
      <c r="AB91" s="116"/>
      <c r="AC91" s="116"/>
      <c r="AD91" s="116"/>
      <c r="AE91" s="116"/>
      <c r="AF91" s="116"/>
      <c r="AG91" s="117" t="s">
        <v>179</v>
      </c>
      <c r="AH91" s="118"/>
      <c r="AI91" s="97" t="s">
        <v>489</v>
      </c>
      <c r="AJ91" s="98"/>
      <c r="AK91" s="98"/>
      <c r="AL91" s="98"/>
      <c r="AM91" s="98"/>
      <c r="AN91" s="98"/>
      <c r="AO91" s="98"/>
      <c r="AP91" s="98"/>
      <c r="AQ91" s="98"/>
      <c r="AR91" s="98"/>
      <c r="AS91" s="98"/>
      <c r="AT91" s="98"/>
      <c r="AU91" s="99"/>
      <c r="AV91" s="117"/>
      <c r="AW91" s="118"/>
      <c r="AX91" s="175" t="s">
        <v>519</v>
      </c>
      <c r="AY91" s="176"/>
      <c r="AZ91" s="176"/>
      <c r="BA91" s="176"/>
      <c r="BB91" s="176"/>
      <c r="BC91" s="176"/>
      <c r="BD91" s="176"/>
      <c r="BE91" s="176"/>
      <c r="BF91" s="176"/>
      <c r="BG91" s="176"/>
      <c r="BH91" s="176"/>
      <c r="BI91" s="176"/>
      <c r="BJ91" s="177"/>
      <c r="BK91" s="117"/>
      <c r="BL91" s="118"/>
      <c r="BM91" s="115" t="s">
        <v>530</v>
      </c>
      <c r="BN91" s="116"/>
      <c r="BO91" s="116"/>
      <c r="BP91" s="116"/>
      <c r="BQ91" s="116"/>
      <c r="BR91" s="116"/>
      <c r="BS91" s="116"/>
      <c r="BT91" s="116"/>
      <c r="BU91" s="116"/>
      <c r="BV91" s="116"/>
      <c r="BW91" s="116"/>
      <c r="BX91" s="117"/>
      <c r="BY91" s="118"/>
      <c r="BZ91" s="12"/>
      <c r="CA91" s="12"/>
      <c r="CB91" s="12"/>
      <c r="CC91" s="12"/>
      <c r="CD91" s="12"/>
      <c r="CE91" s="12"/>
      <c r="CF91" s="12"/>
      <c r="CG91" s="12"/>
      <c r="CH91" s="12"/>
      <c r="CI91" s="12"/>
      <c r="CJ91" s="12"/>
      <c r="CK91" s="12"/>
      <c r="CL91" s="12"/>
      <c r="CM91" s="12"/>
      <c r="CN91" s="12"/>
      <c r="CO91" s="12"/>
      <c r="CP91" s="12"/>
      <c r="CQ91" s="12"/>
      <c r="CR91" s="12"/>
      <c r="CS91" s="12"/>
      <c r="CT91" s="12"/>
      <c r="CU91" s="12"/>
      <c r="CV91" s="12"/>
    </row>
    <row r="92" spans="1:100" ht="18" customHeight="1">
      <c r="A92" s="42"/>
      <c r="B92" s="131"/>
      <c r="C92" s="132"/>
      <c r="D92" s="171" t="s">
        <v>34</v>
      </c>
      <c r="E92" s="116"/>
      <c r="F92" s="116"/>
      <c r="G92" s="116"/>
      <c r="H92" s="116"/>
      <c r="I92" s="116"/>
      <c r="J92" s="116"/>
      <c r="K92" s="116"/>
      <c r="L92" s="116"/>
      <c r="M92" s="116"/>
      <c r="N92" s="116"/>
      <c r="O92" s="116"/>
      <c r="P92" s="116"/>
      <c r="Q92" s="117" t="s">
        <v>177</v>
      </c>
      <c r="R92" s="118"/>
      <c r="S92" s="115" t="s">
        <v>97</v>
      </c>
      <c r="T92" s="116"/>
      <c r="U92" s="116"/>
      <c r="V92" s="116"/>
      <c r="W92" s="116"/>
      <c r="X92" s="116"/>
      <c r="Y92" s="116"/>
      <c r="Z92" s="116"/>
      <c r="AA92" s="116"/>
      <c r="AB92" s="116"/>
      <c r="AC92" s="116"/>
      <c r="AD92" s="116"/>
      <c r="AE92" s="116"/>
      <c r="AF92" s="116"/>
      <c r="AG92" s="117"/>
      <c r="AH92" s="118"/>
      <c r="AI92" s="97" t="s">
        <v>488</v>
      </c>
      <c r="AJ92" s="98"/>
      <c r="AK92" s="98"/>
      <c r="AL92" s="98"/>
      <c r="AM92" s="98"/>
      <c r="AN92" s="98"/>
      <c r="AO92" s="98"/>
      <c r="AP92" s="98"/>
      <c r="AQ92" s="98"/>
      <c r="AR92" s="98"/>
      <c r="AS92" s="98"/>
      <c r="AT92" s="98"/>
      <c r="AU92" s="99"/>
      <c r="AV92" s="117"/>
      <c r="AW92" s="118"/>
      <c r="AX92" s="79" t="s">
        <v>520</v>
      </c>
      <c r="AY92" s="78"/>
      <c r="AZ92" s="78"/>
      <c r="BA92" s="78"/>
      <c r="BB92" s="78"/>
      <c r="BC92" s="78"/>
      <c r="BD92" s="78"/>
      <c r="BE92" s="78"/>
      <c r="BF92" s="78"/>
      <c r="BG92" s="78"/>
      <c r="BH92" s="78"/>
      <c r="BI92" s="78"/>
      <c r="BJ92" s="78"/>
      <c r="BK92" s="117"/>
      <c r="BL92" s="118"/>
      <c r="BM92" s="115"/>
      <c r="BN92" s="116"/>
      <c r="BO92" s="116"/>
      <c r="BP92" s="116"/>
      <c r="BQ92" s="116"/>
      <c r="BR92" s="116"/>
      <c r="BS92" s="116"/>
      <c r="BT92" s="116"/>
      <c r="BU92" s="116"/>
      <c r="BV92" s="116"/>
      <c r="BW92" s="116"/>
      <c r="BX92" s="117"/>
      <c r="BY92" s="118"/>
      <c r="BZ92" s="12"/>
      <c r="CA92" s="12"/>
      <c r="CB92" s="12"/>
      <c r="CC92" s="12"/>
      <c r="CD92" s="12"/>
      <c r="CE92" s="12"/>
      <c r="CF92" s="12"/>
      <c r="CG92" s="12"/>
      <c r="CH92" s="12"/>
      <c r="CI92" s="12"/>
      <c r="CJ92" s="12"/>
      <c r="CK92" s="12"/>
      <c r="CL92" s="12"/>
      <c r="CM92" s="12"/>
      <c r="CN92" s="12"/>
      <c r="CO92" s="12"/>
      <c r="CP92" s="12"/>
      <c r="CQ92" s="12"/>
      <c r="CR92" s="12"/>
      <c r="CS92" s="12"/>
      <c r="CT92" s="12"/>
      <c r="CU92" s="12"/>
      <c r="CV92" s="12"/>
    </row>
    <row r="93" spans="1:100" ht="18" customHeight="1">
      <c r="A93" s="42"/>
      <c r="B93" s="131"/>
      <c r="C93" s="132"/>
      <c r="D93" s="171" t="s">
        <v>35</v>
      </c>
      <c r="E93" s="116"/>
      <c r="F93" s="116"/>
      <c r="G93" s="116"/>
      <c r="H93" s="116"/>
      <c r="I93" s="116"/>
      <c r="J93" s="116"/>
      <c r="K93" s="116"/>
      <c r="L93" s="116"/>
      <c r="M93" s="116"/>
      <c r="N93" s="116"/>
      <c r="O93" s="116"/>
      <c r="P93" s="116"/>
      <c r="Q93" s="117" t="s">
        <v>177</v>
      </c>
      <c r="R93" s="118"/>
      <c r="S93" s="115" t="s">
        <v>111</v>
      </c>
      <c r="T93" s="116"/>
      <c r="U93" s="116"/>
      <c r="V93" s="116"/>
      <c r="W93" s="116"/>
      <c r="X93" s="116"/>
      <c r="Y93" s="116"/>
      <c r="Z93" s="116"/>
      <c r="AA93" s="116"/>
      <c r="AB93" s="116"/>
      <c r="AC93" s="116"/>
      <c r="AD93" s="116"/>
      <c r="AE93" s="116"/>
      <c r="AF93" s="116"/>
      <c r="AG93" s="117"/>
      <c r="AH93" s="118"/>
      <c r="AI93" s="97" t="s">
        <v>511</v>
      </c>
      <c r="AJ93" s="98"/>
      <c r="AK93" s="98"/>
      <c r="AL93" s="98"/>
      <c r="AM93" s="98"/>
      <c r="AN93" s="98"/>
      <c r="AO93" s="98"/>
      <c r="AP93" s="98"/>
      <c r="AQ93" s="98"/>
      <c r="AR93" s="98"/>
      <c r="AS93" s="98"/>
      <c r="AT93" s="98"/>
      <c r="AU93" s="99"/>
      <c r="AV93" s="117"/>
      <c r="AW93" s="118"/>
      <c r="AX93" s="79" t="s">
        <v>64</v>
      </c>
      <c r="AY93" s="78"/>
      <c r="AZ93" s="78"/>
      <c r="BA93" s="78"/>
      <c r="BB93" s="78"/>
      <c r="BC93" s="78"/>
      <c r="BD93" s="78"/>
      <c r="BE93" s="78"/>
      <c r="BF93" s="78"/>
      <c r="BG93" s="78"/>
      <c r="BH93" s="78"/>
      <c r="BI93" s="78"/>
      <c r="BJ93" s="78"/>
      <c r="BK93" s="117"/>
      <c r="BL93" s="118"/>
      <c r="BM93" s="115"/>
      <c r="BN93" s="116"/>
      <c r="BO93" s="116"/>
      <c r="BP93" s="116"/>
      <c r="BQ93" s="116"/>
      <c r="BR93" s="116"/>
      <c r="BS93" s="116"/>
      <c r="BT93" s="116"/>
      <c r="BU93" s="116"/>
      <c r="BV93" s="116"/>
      <c r="BW93" s="116"/>
      <c r="BX93" s="117"/>
      <c r="BY93" s="118"/>
      <c r="BZ93" s="12"/>
      <c r="CA93" s="12"/>
      <c r="CB93" s="12"/>
      <c r="CC93" s="12"/>
      <c r="CD93" s="12"/>
      <c r="CE93" s="12"/>
      <c r="CF93" s="12"/>
      <c r="CG93" s="12"/>
      <c r="CH93" s="12"/>
      <c r="CI93" s="12"/>
      <c r="CJ93" s="12"/>
      <c r="CK93" s="12"/>
      <c r="CL93" s="12"/>
      <c r="CM93" s="12"/>
      <c r="CN93" s="12"/>
      <c r="CO93" s="12"/>
      <c r="CP93" s="12"/>
      <c r="CQ93" s="12"/>
      <c r="CR93" s="12"/>
      <c r="CS93" s="12"/>
      <c r="CT93" s="12"/>
      <c r="CU93" s="12"/>
      <c r="CV93" s="12"/>
    </row>
    <row r="94" spans="1:100" ht="18" customHeight="1">
      <c r="A94" s="42"/>
      <c r="B94" s="131"/>
      <c r="C94" s="132"/>
      <c r="D94" s="171" t="s">
        <v>65</v>
      </c>
      <c r="E94" s="116"/>
      <c r="F94" s="116"/>
      <c r="G94" s="116"/>
      <c r="H94" s="116"/>
      <c r="I94" s="116"/>
      <c r="J94" s="116"/>
      <c r="K94" s="116"/>
      <c r="L94" s="116"/>
      <c r="M94" s="116"/>
      <c r="N94" s="116"/>
      <c r="O94" s="116"/>
      <c r="P94" s="116"/>
      <c r="Q94" s="117" t="s">
        <v>177</v>
      </c>
      <c r="R94" s="118"/>
      <c r="S94" s="115" t="s">
        <v>115</v>
      </c>
      <c r="T94" s="116"/>
      <c r="U94" s="116"/>
      <c r="V94" s="116"/>
      <c r="W94" s="116"/>
      <c r="X94" s="116"/>
      <c r="Y94" s="116"/>
      <c r="Z94" s="116"/>
      <c r="AA94" s="116"/>
      <c r="AB94" s="116"/>
      <c r="AC94" s="116"/>
      <c r="AD94" s="116"/>
      <c r="AE94" s="116"/>
      <c r="AF94" s="116"/>
      <c r="AG94" s="117"/>
      <c r="AH94" s="118"/>
      <c r="AI94" s="143"/>
      <c r="AJ94" s="144"/>
      <c r="AK94" s="144"/>
      <c r="AL94" s="144"/>
      <c r="AM94" s="144"/>
      <c r="AN94" s="144"/>
      <c r="AO94" s="144"/>
      <c r="AP94" s="144"/>
      <c r="AQ94" s="144"/>
      <c r="AR94" s="144"/>
      <c r="AS94" s="144"/>
      <c r="AT94" s="144"/>
      <c r="AU94" s="145"/>
      <c r="AV94" s="117"/>
      <c r="AW94" s="118"/>
      <c r="AX94" s="79"/>
      <c r="AY94" s="78"/>
      <c r="AZ94" s="78"/>
      <c r="BA94" s="78"/>
      <c r="BB94" s="78"/>
      <c r="BC94" s="78"/>
      <c r="BD94" s="78"/>
      <c r="BE94" s="78"/>
      <c r="BF94" s="78"/>
      <c r="BG94" s="78"/>
      <c r="BH94" s="78"/>
      <c r="BI94" s="78"/>
      <c r="BJ94" s="78"/>
      <c r="BK94" s="117"/>
      <c r="BL94" s="118"/>
      <c r="BM94" s="115"/>
      <c r="BN94" s="116"/>
      <c r="BO94" s="116"/>
      <c r="BP94" s="116"/>
      <c r="BQ94" s="116"/>
      <c r="BR94" s="116"/>
      <c r="BS94" s="116"/>
      <c r="BT94" s="116"/>
      <c r="BU94" s="116"/>
      <c r="BV94" s="116"/>
      <c r="BW94" s="116"/>
      <c r="BX94" s="117"/>
      <c r="BY94" s="118"/>
      <c r="BZ94" s="12"/>
      <c r="CA94" s="12"/>
      <c r="CB94" s="12"/>
      <c r="CC94" s="12"/>
      <c r="CD94" s="12"/>
      <c r="CE94" s="12"/>
      <c r="CF94" s="12"/>
      <c r="CG94" s="12"/>
      <c r="CH94" s="12"/>
      <c r="CI94" s="12"/>
      <c r="CJ94" s="12"/>
      <c r="CK94" s="12"/>
      <c r="CL94" s="12"/>
      <c r="CM94" s="12"/>
      <c r="CN94" s="12"/>
      <c r="CO94" s="12"/>
      <c r="CP94" s="12"/>
      <c r="CQ94" s="12"/>
      <c r="CR94" s="12"/>
      <c r="CS94" s="12"/>
      <c r="CT94" s="12"/>
      <c r="CU94" s="12"/>
      <c r="CV94" s="12"/>
    </row>
    <row r="95" spans="1:100" ht="18" customHeight="1">
      <c r="A95" s="42"/>
      <c r="B95" s="131"/>
      <c r="C95" s="132"/>
      <c r="D95" s="171" t="s">
        <v>69</v>
      </c>
      <c r="E95" s="116"/>
      <c r="F95" s="116"/>
      <c r="G95" s="116"/>
      <c r="H95" s="116"/>
      <c r="I95" s="116"/>
      <c r="J95" s="116"/>
      <c r="K95" s="116"/>
      <c r="L95" s="116"/>
      <c r="M95" s="116"/>
      <c r="N95" s="116"/>
      <c r="O95" s="116"/>
      <c r="P95" s="116"/>
      <c r="Q95" s="117" t="s">
        <v>177</v>
      </c>
      <c r="R95" s="118"/>
      <c r="S95" s="115" t="s">
        <v>119</v>
      </c>
      <c r="T95" s="116"/>
      <c r="U95" s="116"/>
      <c r="V95" s="116"/>
      <c r="W95" s="116"/>
      <c r="X95" s="116"/>
      <c r="Y95" s="116"/>
      <c r="Z95" s="116"/>
      <c r="AA95" s="116"/>
      <c r="AB95" s="116"/>
      <c r="AC95" s="116"/>
      <c r="AD95" s="116"/>
      <c r="AE95" s="116"/>
      <c r="AF95" s="116"/>
      <c r="AG95" s="117"/>
      <c r="AH95" s="118"/>
      <c r="AI95" s="97"/>
      <c r="AJ95" s="98"/>
      <c r="AK95" s="98"/>
      <c r="AL95" s="98"/>
      <c r="AM95" s="98"/>
      <c r="AN95" s="98"/>
      <c r="AO95" s="98"/>
      <c r="AP95" s="98"/>
      <c r="AQ95" s="98"/>
      <c r="AR95" s="98"/>
      <c r="AS95" s="98"/>
      <c r="AT95" s="98"/>
      <c r="AU95" s="99"/>
      <c r="AV95" s="117"/>
      <c r="AW95" s="118"/>
      <c r="AX95" s="79"/>
      <c r="AY95" s="78"/>
      <c r="AZ95" s="78"/>
      <c r="BA95" s="78"/>
      <c r="BB95" s="78"/>
      <c r="BC95" s="78"/>
      <c r="BD95" s="78"/>
      <c r="BE95" s="78"/>
      <c r="BF95" s="78"/>
      <c r="BG95" s="78"/>
      <c r="BH95" s="78"/>
      <c r="BI95" s="78"/>
      <c r="BJ95" s="78"/>
      <c r="BK95" s="117"/>
      <c r="BL95" s="118"/>
      <c r="BM95" s="115"/>
      <c r="BN95" s="116"/>
      <c r="BO95" s="116"/>
      <c r="BP95" s="116"/>
      <c r="BQ95" s="116"/>
      <c r="BR95" s="116"/>
      <c r="BS95" s="116"/>
      <c r="BT95" s="116"/>
      <c r="BU95" s="116"/>
      <c r="BV95" s="116"/>
      <c r="BW95" s="116"/>
      <c r="BX95" s="117"/>
      <c r="BY95" s="118"/>
      <c r="BZ95" s="12"/>
      <c r="CA95" s="12"/>
      <c r="CB95" s="12"/>
      <c r="CC95" s="12"/>
      <c r="CD95" s="12"/>
      <c r="CE95" s="12"/>
      <c r="CF95" s="12"/>
      <c r="CG95" s="12"/>
      <c r="CH95" s="12"/>
      <c r="CI95" s="12"/>
      <c r="CJ95" s="12"/>
      <c r="CK95" s="12"/>
      <c r="CL95" s="12"/>
      <c r="CM95" s="12"/>
      <c r="CN95" s="12"/>
      <c r="CO95" s="12"/>
      <c r="CP95" s="12"/>
      <c r="CQ95" s="12"/>
      <c r="CR95" s="12"/>
      <c r="CS95" s="12"/>
      <c r="CT95" s="12"/>
      <c r="CU95" s="12"/>
      <c r="CV95" s="12"/>
    </row>
    <row r="96" spans="1:100" ht="18" customHeight="1">
      <c r="A96" s="42"/>
      <c r="B96" s="131"/>
      <c r="C96" s="132"/>
      <c r="D96" s="171" t="s">
        <v>37</v>
      </c>
      <c r="E96" s="116"/>
      <c r="F96" s="116"/>
      <c r="G96" s="116"/>
      <c r="H96" s="116"/>
      <c r="I96" s="116"/>
      <c r="J96" s="116"/>
      <c r="K96" s="116"/>
      <c r="L96" s="116"/>
      <c r="M96" s="116"/>
      <c r="N96" s="116"/>
      <c r="O96" s="116"/>
      <c r="P96" s="116"/>
      <c r="Q96" s="117" t="s">
        <v>177</v>
      </c>
      <c r="R96" s="118"/>
      <c r="S96" s="115" t="s">
        <v>56</v>
      </c>
      <c r="T96" s="116"/>
      <c r="U96" s="116"/>
      <c r="V96" s="116"/>
      <c r="W96" s="116"/>
      <c r="X96" s="116"/>
      <c r="Y96" s="116"/>
      <c r="Z96" s="116"/>
      <c r="AA96" s="116"/>
      <c r="AB96" s="116"/>
      <c r="AC96" s="116"/>
      <c r="AD96" s="116"/>
      <c r="AE96" s="116"/>
      <c r="AF96" s="116"/>
      <c r="AG96" s="117"/>
      <c r="AH96" s="118"/>
      <c r="AI96" s="97"/>
      <c r="AJ96" s="98"/>
      <c r="AK96" s="98"/>
      <c r="AL96" s="98"/>
      <c r="AM96" s="98"/>
      <c r="AN96" s="98"/>
      <c r="AO96" s="98"/>
      <c r="AP96" s="98"/>
      <c r="AQ96" s="98"/>
      <c r="AR96" s="98"/>
      <c r="AS96" s="98"/>
      <c r="AT96" s="98"/>
      <c r="AU96" s="99"/>
      <c r="AV96" s="117"/>
      <c r="AW96" s="118"/>
      <c r="AX96" s="79"/>
      <c r="AY96" s="78"/>
      <c r="AZ96" s="78"/>
      <c r="BA96" s="78"/>
      <c r="BB96" s="78"/>
      <c r="BC96" s="78"/>
      <c r="BD96" s="78"/>
      <c r="BE96" s="78"/>
      <c r="BF96" s="78"/>
      <c r="BG96" s="78"/>
      <c r="BH96" s="78"/>
      <c r="BI96" s="78"/>
      <c r="BJ96" s="78"/>
      <c r="BK96" s="117"/>
      <c r="BL96" s="118"/>
      <c r="BM96" s="115"/>
      <c r="BN96" s="116"/>
      <c r="BO96" s="116"/>
      <c r="BP96" s="116"/>
      <c r="BQ96" s="116"/>
      <c r="BR96" s="116"/>
      <c r="BS96" s="116"/>
      <c r="BT96" s="116"/>
      <c r="BU96" s="116"/>
      <c r="BV96" s="116"/>
      <c r="BW96" s="116"/>
      <c r="BX96" s="117"/>
      <c r="BY96" s="118"/>
      <c r="BZ96" s="12"/>
      <c r="CA96" s="12"/>
      <c r="CB96" s="12"/>
      <c r="CC96" s="12"/>
      <c r="CD96" s="12"/>
      <c r="CE96" s="12"/>
      <c r="CF96" s="12"/>
      <c r="CG96" s="12"/>
      <c r="CH96" s="12"/>
      <c r="CI96" s="12"/>
      <c r="CJ96" s="12"/>
      <c r="CK96" s="12"/>
      <c r="CL96" s="12"/>
      <c r="CM96" s="12"/>
      <c r="CN96" s="12"/>
      <c r="CO96" s="12"/>
      <c r="CP96" s="12"/>
      <c r="CQ96" s="12"/>
      <c r="CR96" s="12"/>
      <c r="CS96" s="12"/>
      <c r="CT96" s="12"/>
      <c r="CU96" s="12"/>
      <c r="CV96" s="12"/>
    </row>
    <row r="97" spans="1:100" ht="18" customHeight="1">
      <c r="A97" s="42"/>
      <c r="B97" s="131"/>
      <c r="C97" s="132"/>
      <c r="D97" s="171" t="s">
        <v>499</v>
      </c>
      <c r="E97" s="116"/>
      <c r="F97" s="116"/>
      <c r="G97" s="116"/>
      <c r="H97" s="116"/>
      <c r="I97" s="116"/>
      <c r="J97" s="116"/>
      <c r="K97" s="116"/>
      <c r="L97" s="116"/>
      <c r="M97" s="116"/>
      <c r="N97" s="116"/>
      <c r="O97" s="116"/>
      <c r="P97" s="116"/>
      <c r="Q97" s="117" t="s">
        <v>177</v>
      </c>
      <c r="R97" s="118"/>
      <c r="S97" s="115" t="s">
        <v>63</v>
      </c>
      <c r="T97" s="116"/>
      <c r="U97" s="116"/>
      <c r="V97" s="116"/>
      <c r="W97" s="116"/>
      <c r="X97" s="116"/>
      <c r="Y97" s="116"/>
      <c r="Z97" s="116"/>
      <c r="AA97" s="116"/>
      <c r="AB97" s="116"/>
      <c r="AC97" s="116"/>
      <c r="AD97" s="116"/>
      <c r="AE97" s="116"/>
      <c r="AF97" s="116"/>
      <c r="AG97" s="117"/>
      <c r="AH97" s="118"/>
      <c r="AI97" s="97"/>
      <c r="AJ97" s="98"/>
      <c r="AK97" s="98"/>
      <c r="AL97" s="98"/>
      <c r="AM97" s="98"/>
      <c r="AN97" s="98"/>
      <c r="AO97" s="98"/>
      <c r="AP97" s="98"/>
      <c r="AQ97" s="98"/>
      <c r="AR97" s="98"/>
      <c r="AS97" s="98"/>
      <c r="AT97" s="98"/>
      <c r="AU97" s="99"/>
      <c r="AV97" s="117"/>
      <c r="AW97" s="118"/>
      <c r="AX97" s="79"/>
      <c r="AY97" s="78"/>
      <c r="AZ97" s="78"/>
      <c r="BA97" s="78"/>
      <c r="BB97" s="78"/>
      <c r="BC97" s="78"/>
      <c r="BD97" s="78"/>
      <c r="BE97" s="78"/>
      <c r="BF97" s="78"/>
      <c r="BG97" s="78"/>
      <c r="BH97" s="78"/>
      <c r="BI97" s="78"/>
      <c r="BJ97" s="78"/>
      <c r="BK97" s="117"/>
      <c r="BL97" s="118"/>
      <c r="BM97" s="115"/>
      <c r="BN97" s="116"/>
      <c r="BO97" s="116"/>
      <c r="BP97" s="116"/>
      <c r="BQ97" s="116"/>
      <c r="BR97" s="116"/>
      <c r="BS97" s="116"/>
      <c r="BT97" s="116"/>
      <c r="BU97" s="116"/>
      <c r="BV97" s="116"/>
      <c r="BW97" s="116"/>
      <c r="BX97" s="117"/>
      <c r="BY97" s="118"/>
      <c r="BZ97" s="12"/>
      <c r="CA97" s="12"/>
      <c r="CB97" s="12"/>
      <c r="CC97" s="12"/>
      <c r="CD97" s="12"/>
      <c r="CE97" s="12"/>
      <c r="CF97" s="12"/>
      <c r="CG97" s="12"/>
      <c r="CH97" s="12"/>
      <c r="CI97" s="12"/>
      <c r="CJ97" s="12"/>
      <c r="CK97" s="12"/>
      <c r="CL97" s="12"/>
      <c r="CM97" s="12"/>
      <c r="CN97" s="12"/>
      <c r="CO97" s="12"/>
      <c r="CP97" s="12"/>
      <c r="CQ97" s="12"/>
      <c r="CR97" s="12"/>
      <c r="CS97" s="12"/>
      <c r="CT97" s="12"/>
      <c r="CU97" s="12"/>
      <c r="CV97" s="12"/>
    </row>
    <row r="98" spans="1:100" ht="18" customHeight="1">
      <c r="A98" s="42"/>
      <c r="B98" s="131"/>
      <c r="C98" s="132"/>
      <c r="D98" s="112" t="s">
        <v>500</v>
      </c>
      <c r="E98" s="113"/>
      <c r="F98" s="113"/>
      <c r="G98" s="113"/>
      <c r="H98" s="113"/>
      <c r="I98" s="113"/>
      <c r="J98" s="113"/>
      <c r="K98" s="113"/>
      <c r="L98" s="113"/>
      <c r="M98" s="113"/>
      <c r="N98" s="113"/>
      <c r="O98" s="113"/>
      <c r="P98" s="114"/>
      <c r="Q98" s="142" t="s">
        <v>179</v>
      </c>
      <c r="R98" s="118"/>
      <c r="S98" s="143" t="s">
        <v>67</v>
      </c>
      <c r="T98" s="144"/>
      <c r="U98" s="144"/>
      <c r="V98" s="144"/>
      <c r="W98" s="144"/>
      <c r="X98" s="144"/>
      <c r="Y98" s="144"/>
      <c r="Z98" s="144"/>
      <c r="AA98" s="144"/>
      <c r="AB98" s="144"/>
      <c r="AC98" s="144"/>
      <c r="AD98" s="144"/>
      <c r="AE98" s="144"/>
      <c r="AF98" s="145"/>
      <c r="AG98" s="142"/>
      <c r="AH98" s="118"/>
      <c r="AI98" s="101" t="s">
        <v>49</v>
      </c>
      <c r="AJ98" s="102"/>
      <c r="AK98" s="102"/>
      <c r="AL98" s="102"/>
      <c r="AM98" s="102"/>
      <c r="AN98" s="102"/>
      <c r="AO98" s="102"/>
      <c r="AP98" s="102"/>
      <c r="AQ98" s="102"/>
      <c r="AR98" s="102"/>
      <c r="AS98" s="102"/>
      <c r="AT98" s="102"/>
      <c r="AU98" s="102"/>
      <c r="AV98" s="102"/>
      <c r="AW98" s="103"/>
      <c r="AX98" s="122" t="s">
        <v>89</v>
      </c>
      <c r="AY98" s="123"/>
      <c r="AZ98" s="123"/>
      <c r="BA98" s="123"/>
      <c r="BB98" s="123"/>
      <c r="BC98" s="123"/>
      <c r="BD98" s="123"/>
      <c r="BE98" s="123"/>
      <c r="BF98" s="123"/>
      <c r="BG98" s="123"/>
      <c r="BH98" s="123"/>
      <c r="BI98" s="123"/>
      <c r="BJ98" s="123"/>
      <c r="BK98" s="123"/>
      <c r="BL98" s="124"/>
      <c r="BM98" s="119" t="s">
        <v>469</v>
      </c>
      <c r="BN98" s="120"/>
      <c r="BO98" s="120"/>
      <c r="BP98" s="120"/>
      <c r="BQ98" s="120"/>
      <c r="BR98" s="120"/>
      <c r="BS98" s="120"/>
      <c r="BT98" s="120"/>
      <c r="BU98" s="120"/>
      <c r="BV98" s="120"/>
      <c r="BW98" s="120"/>
      <c r="BX98" s="120"/>
      <c r="BY98" s="121"/>
      <c r="BZ98" s="12"/>
      <c r="CA98" s="12"/>
      <c r="CB98" s="12"/>
      <c r="CC98" s="12"/>
      <c r="CD98" s="12"/>
      <c r="CE98" s="12"/>
      <c r="CF98" s="12"/>
      <c r="CG98" s="12"/>
      <c r="CH98" s="12"/>
      <c r="CI98" s="12"/>
      <c r="CJ98" s="12"/>
      <c r="CK98" s="12"/>
      <c r="CL98" s="12"/>
      <c r="CM98" s="12"/>
      <c r="CN98" s="12"/>
      <c r="CO98" s="12"/>
      <c r="CP98" s="12"/>
      <c r="CQ98" s="12"/>
      <c r="CR98" s="12"/>
      <c r="CS98" s="12"/>
      <c r="CT98" s="12"/>
      <c r="CU98" s="12"/>
      <c r="CV98" s="12"/>
    </row>
    <row r="99" spans="1:100" ht="18" customHeight="1">
      <c r="A99" s="42"/>
      <c r="B99" s="131"/>
      <c r="C99" s="132"/>
      <c r="D99" s="112" t="s">
        <v>501</v>
      </c>
      <c r="E99" s="78"/>
      <c r="F99" s="78"/>
      <c r="G99" s="78"/>
      <c r="H99" s="78"/>
      <c r="I99" s="78"/>
      <c r="J99" s="78"/>
      <c r="K99" s="78"/>
      <c r="L99" s="78"/>
      <c r="M99" s="78"/>
      <c r="N99" s="78"/>
      <c r="O99" s="78"/>
      <c r="P99" s="78"/>
      <c r="Q99" s="142" t="s">
        <v>179</v>
      </c>
      <c r="R99" s="118"/>
      <c r="S99" s="115" t="s">
        <v>70</v>
      </c>
      <c r="T99" s="116"/>
      <c r="U99" s="116"/>
      <c r="V99" s="116"/>
      <c r="W99" s="116"/>
      <c r="X99" s="116"/>
      <c r="Y99" s="116"/>
      <c r="Z99" s="116"/>
      <c r="AA99" s="116"/>
      <c r="AB99" s="116"/>
      <c r="AC99" s="116"/>
      <c r="AD99" s="116"/>
      <c r="AE99" s="116"/>
      <c r="AF99" s="116"/>
      <c r="AG99" s="117"/>
      <c r="AH99" s="118"/>
      <c r="AI99" s="97" t="s">
        <v>68</v>
      </c>
      <c r="AJ99" s="98"/>
      <c r="AK99" s="98"/>
      <c r="AL99" s="98"/>
      <c r="AM99" s="98"/>
      <c r="AN99" s="98"/>
      <c r="AO99" s="98"/>
      <c r="AP99" s="98"/>
      <c r="AQ99" s="98"/>
      <c r="AR99" s="98"/>
      <c r="AS99" s="98"/>
      <c r="AT99" s="98"/>
      <c r="AU99" s="99"/>
      <c r="AV99" s="95"/>
      <c r="AW99" s="96"/>
      <c r="AX99" s="79" t="s">
        <v>521</v>
      </c>
      <c r="AY99" s="78"/>
      <c r="AZ99" s="78"/>
      <c r="BA99" s="78"/>
      <c r="BB99" s="78"/>
      <c r="BC99" s="78"/>
      <c r="BD99" s="78"/>
      <c r="BE99" s="78"/>
      <c r="BF99" s="78"/>
      <c r="BG99" s="78"/>
      <c r="BH99" s="78"/>
      <c r="BI99" s="78"/>
      <c r="BJ99" s="78"/>
      <c r="BK99" s="117" t="s">
        <v>179</v>
      </c>
      <c r="BL99" s="118"/>
      <c r="BM99" s="115" t="s">
        <v>470</v>
      </c>
      <c r="BN99" s="116"/>
      <c r="BO99" s="116"/>
      <c r="BP99" s="116"/>
      <c r="BQ99" s="116"/>
      <c r="BR99" s="116"/>
      <c r="BS99" s="116"/>
      <c r="BT99" s="116"/>
      <c r="BU99" s="116"/>
      <c r="BV99" s="116"/>
      <c r="BW99" s="116"/>
      <c r="BX99" s="117" t="s">
        <v>58</v>
      </c>
      <c r="BY99" s="118"/>
      <c r="BZ99" s="12"/>
      <c r="CA99" s="12"/>
      <c r="CB99" s="12"/>
      <c r="CC99" s="12"/>
      <c r="CD99" s="12"/>
      <c r="CE99" s="12"/>
      <c r="CF99" s="12"/>
      <c r="CG99" s="12"/>
      <c r="CH99" s="12"/>
      <c r="CI99" s="12"/>
      <c r="CJ99" s="12"/>
      <c r="CK99" s="12"/>
      <c r="CL99" s="12"/>
      <c r="CM99" s="12"/>
      <c r="CN99" s="12"/>
      <c r="CO99" s="12"/>
      <c r="CP99" s="12"/>
      <c r="CQ99" s="12"/>
      <c r="CR99" s="12"/>
      <c r="CS99" s="12"/>
      <c r="CT99" s="12"/>
      <c r="CU99" s="12"/>
      <c r="CV99" s="12"/>
    </row>
    <row r="100" spans="1:100" ht="18" customHeight="1">
      <c r="A100" s="42"/>
      <c r="B100" s="131"/>
      <c r="C100" s="132"/>
      <c r="D100" s="112" t="s">
        <v>498</v>
      </c>
      <c r="E100" s="78"/>
      <c r="F100" s="78"/>
      <c r="G100" s="78"/>
      <c r="H100" s="78"/>
      <c r="I100" s="78"/>
      <c r="J100" s="78"/>
      <c r="K100" s="78"/>
      <c r="L100" s="78"/>
      <c r="M100" s="78"/>
      <c r="N100" s="78"/>
      <c r="O100" s="78"/>
      <c r="P100" s="78"/>
      <c r="Q100" s="142" t="s">
        <v>179</v>
      </c>
      <c r="R100" s="118"/>
      <c r="S100" s="115" t="s">
        <v>74</v>
      </c>
      <c r="T100" s="116"/>
      <c r="U100" s="116"/>
      <c r="V100" s="116"/>
      <c r="W100" s="116"/>
      <c r="X100" s="116"/>
      <c r="Y100" s="116"/>
      <c r="Z100" s="116"/>
      <c r="AA100" s="116"/>
      <c r="AB100" s="116"/>
      <c r="AC100" s="116"/>
      <c r="AD100" s="116"/>
      <c r="AE100" s="116"/>
      <c r="AF100" s="116"/>
      <c r="AG100" s="117"/>
      <c r="AH100" s="118"/>
      <c r="AI100" s="104" t="s">
        <v>84</v>
      </c>
      <c r="AJ100" s="107"/>
      <c r="AK100" s="107"/>
      <c r="AL100" s="107"/>
      <c r="AM100" s="107"/>
      <c r="AN100" s="107"/>
      <c r="AO100" s="107"/>
      <c r="AP100" s="107"/>
      <c r="AQ100" s="107"/>
      <c r="AR100" s="107"/>
      <c r="AS100" s="107"/>
      <c r="AT100" s="107"/>
      <c r="AU100" s="108"/>
      <c r="AV100" s="78"/>
      <c r="AW100" s="96"/>
      <c r="AX100" s="79" t="s">
        <v>522</v>
      </c>
      <c r="AY100" s="78"/>
      <c r="AZ100" s="78"/>
      <c r="BA100" s="78"/>
      <c r="BB100" s="78"/>
      <c r="BC100" s="78"/>
      <c r="BD100" s="78"/>
      <c r="BE100" s="78"/>
      <c r="BF100" s="78"/>
      <c r="BG100" s="78"/>
      <c r="BH100" s="78"/>
      <c r="BI100" s="78"/>
      <c r="BJ100" s="78"/>
      <c r="BK100" s="117" t="s">
        <v>179</v>
      </c>
      <c r="BL100" s="118"/>
      <c r="BM100" s="115" t="s">
        <v>531</v>
      </c>
      <c r="BN100" s="116"/>
      <c r="BO100" s="116"/>
      <c r="BP100" s="116"/>
      <c r="BQ100" s="116"/>
      <c r="BR100" s="116"/>
      <c r="BS100" s="116"/>
      <c r="BT100" s="116"/>
      <c r="BU100" s="116"/>
      <c r="BV100" s="116"/>
      <c r="BW100" s="116"/>
      <c r="BX100" s="117"/>
      <c r="BY100" s="118"/>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row>
    <row r="101" spans="1:100" ht="18" customHeight="1">
      <c r="A101" s="42"/>
      <c r="B101" s="131"/>
      <c r="C101" s="132"/>
      <c r="D101" s="112" t="s">
        <v>502</v>
      </c>
      <c r="E101" s="78"/>
      <c r="F101" s="78"/>
      <c r="G101" s="78"/>
      <c r="H101" s="78"/>
      <c r="I101" s="78"/>
      <c r="J101" s="78"/>
      <c r="K101" s="78"/>
      <c r="L101" s="78"/>
      <c r="M101" s="78"/>
      <c r="N101" s="78"/>
      <c r="O101" s="78"/>
      <c r="P101" s="78"/>
      <c r="Q101" s="117" t="s">
        <v>177</v>
      </c>
      <c r="R101" s="118"/>
      <c r="S101" s="115"/>
      <c r="T101" s="116"/>
      <c r="U101" s="116"/>
      <c r="V101" s="116"/>
      <c r="W101" s="116"/>
      <c r="X101" s="116"/>
      <c r="Y101" s="116"/>
      <c r="Z101" s="116"/>
      <c r="AA101" s="116"/>
      <c r="AB101" s="116"/>
      <c r="AC101" s="116"/>
      <c r="AD101" s="116"/>
      <c r="AE101" s="116"/>
      <c r="AF101" s="116"/>
      <c r="AG101" s="117"/>
      <c r="AH101" s="118"/>
      <c r="AI101" s="104" t="s">
        <v>79</v>
      </c>
      <c r="AJ101" s="107"/>
      <c r="AK101" s="107"/>
      <c r="AL101" s="107"/>
      <c r="AM101" s="107"/>
      <c r="AN101" s="107"/>
      <c r="AO101" s="107"/>
      <c r="AP101" s="107"/>
      <c r="AQ101" s="107"/>
      <c r="AR101" s="107"/>
      <c r="AS101" s="107"/>
      <c r="AT101" s="107"/>
      <c r="AU101" s="108"/>
      <c r="AV101" s="95"/>
      <c r="AW101" s="96"/>
      <c r="AX101" s="79" t="s">
        <v>523</v>
      </c>
      <c r="AY101" s="78"/>
      <c r="AZ101" s="78"/>
      <c r="BA101" s="78"/>
      <c r="BB101" s="78"/>
      <c r="BC101" s="78"/>
      <c r="BD101" s="78"/>
      <c r="BE101" s="78"/>
      <c r="BF101" s="78"/>
      <c r="BG101" s="78"/>
      <c r="BH101" s="78"/>
      <c r="BI101" s="78"/>
      <c r="BJ101" s="78"/>
      <c r="BK101" s="117" t="s">
        <v>177</v>
      </c>
      <c r="BL101" s="118"/>
      <c r="BM101" s="105" t="s">
        <v>532</v>
      </c>
      <c r="BN101" s="78"/>
      <c r="BO101" s="78"/>
      <c r="BP101" s="78"/>
      <c r="BQ101" s="78"/>
      <c r="BR101" s="78"/>
      <c r="BS101" s="78"/>
      <c r="BT101" s="78"/>
      <c r="BU101" s="78"/>
      <c r="BV101" s="78"/>
      <c r="BW101" s="78"/>
      <c r="BX101" s="100"/>
      <c r="BY101" s="96"/>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row>
    <row r="102" spans="1:100" ht="18" customHeight="1">
      <c r="A102" s="42"/>
      <c r="B102" s="131"/>
      <c r="C102" s="132"/>
      <c r="D102" s="171" t="s">
        <v>578</v>
      </c>
      <c r="E102" s="116"/>
      <c r="F102" s="116"/>
      <c r="G102" s="116"/>
      <c r="H102" s="116"/>
      <c r="I102" s="116"/>
      <c r="J102" s="116"/>
      <c r="K102" s="116"/>
      <c r="L102" s="116"/>
      <c r="M102" s="116"/>
      <c r="N102" s="116"/>
      <c r="O102" s="116"/>
      <c r="P102" s="116"/>
      <c r="Q102" s="117" t="s">
        <v>179</v>
      </c>
      <c r="R102" s="118"/>
      <c r="S102" s="115"/>
      <c r="T102" s="116"/>
      <c r="U102" s="116"/>
      <c r="V102" s="116"/>
      <c r="W102" s="116"/>
      <c r="X102" s="116"/>
      <c r="Y102" s="116"/>
      <c r="Z102" s="116"/>
      <c r="AA102" s="116"/>
      <c r="AB102" s="116"/>
      <c r="AC102" s="116"/>
      <c r="AD102" s="116"/>
      <c r="AE102" s="116"/>
      <c r="AF102" s="116"/>
      <c r="AG102" s="117"/>
      <c r="AH102" s="118"/>
      <c r="AI102" s="104" t="s">
        <v>515</v>
      </c>
      <c r="AJ102" s="107"/>
      <c r="AK102" s="107"/>
      <c r="AL102" s="107"/>
      <c r="AM102" s="107"/>
      <c r="AN102" s="107"/>
      <c r="AO102" s="107"/>
      <c r="AP102" s="107"/>
      <c r="AQ102" s="107"/>
      <c r="AR102" s="107"/>
      <c r="AS102" s="107"/>
      <c r="AT102" s="107"/>
      <c r="AU102" s="108"/>
      <c r="AV102" s="95"/>
      <c r="AW102" s="96"/>
      <c r="AX102" s="79" t="s">
        <v>524</v>
      </c>
      <c r="AY102" s="78"/>
      <c r="AZ102" s="78"/>
      <c r="BA102" s="78"/>
      <c r="BB102" s="78"/>
      <c r="BC102" s="78"/>
      <c r="BD102" s="78"/>
      <c r="BE102" s="78"/>
      <c r="BF102" s="78"/>
      <c r="BG102" s="78"/>
      <c r="BH102" s="78"/>
      <c r="BI102" s="78"/>
      <c r="BJ102" s="78"/>
      <c r="BK102" s="117" t="s">
        <v>177</v>
      </c>
      <c r="BL102" s="118"/>
      <c r="BM102" s="115" t="s">
        <v>533</v>
      </c>
      <c r="BN102" s="116"/>
      <c r="BO102" s="116"/>
      <c r="BP102" s="116"/>
      <c r="BQ102" s="116"/>
      <c r="BR102" s="116"/>
      <c r="BS102" s="116"/>
      <c r="BT102" s="116"/>
      <c r="BU102" s="116"/>
      <c r="BV102" s="116"/>
      <c r="BW102" s="116"/>
      <c r="BX102" s="117" t="s">
        <v>177</v>
      </c>
      <c r="BY102" s="118"/>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row>
    <row r="103" spans="1:100" ht="18" customHeight="1">
      <c r="A103" s="42"/>
      <c r="B103" s="131"/>
      <c r="C103" s="132"/>
      <c r="D103" s="171"/>
      <c r="E103" s="116"/>
      <c r="F103" s="116"/>
      <c r="G103" s="116"/>
      <c r="H103" s="116"/>
      <c r="I103" s="116"/>
      <c r="J103" s="116"/>
      <c r="K103" s="116"/>
      <c r="L103" s="116"/>
      <c r="M103" s="116"/>
      <c r="N103" s="116"/>
      <c r="O103" s="116"/>
      <c r="P103" s="116"/>
      <c r="Q103" s="117"/>
      <c r="R103" s="118"/>
      <c r="S103" s="115"/>
      <c r="T103" s="116"/>
      <c r="U103" s="116"/>
      <c r="V103" s="116"/>
      <c r="W103" s="116"/>
      <c r="X103" s="116"/>
      <c r="Y103" s="116"/>
      <c r="Z103" s="116"/>
      <c r="AA103" s="116"/>
      <c r="AB103" s="116"/>
      <c r="AC103" s="116"/>
      <c r="AD103" s="116"/>
      <c r="AE103" s="116"/>
      <c r="AF103" s="116"/>
      <c r="AG103" s="117"/>
      <c r="AH103" s="118"/>
      <c r="AI103" s="79" t="s">
        <v>473</v>
      </c>
      <c r="AJ103" s="78"/>
      <c r="AK103" s="78"/>
      <c r="AL103" s="78"/>
      <c r="AM103" s="78"/>
      <c r="AN103" s="78"/>
      <c r="AO103" s="78"/>
      <c r="AP103" s="78"/>
      <c r="AQ103" s="78"/>
      <c r="AR103" s="78"/>
      <c r="AS103" s="78"/>
      <c r="AT103" s="78"/>
      <c r="AU103" s="78"/>
      <c r="AV103" s="95"/>
      <c r="AW103" s="96"/>
      <c r="AX103" s="175" t="s">
        <v>525</v>
      </c>
      <c r="AY103" s="176"/>
      <c r="AZ103" s="176"/>
      <c r="BA103" s="176"/>
      <c r="BB103" s="176"/>
      <c r="BC103" s="176"/>
      <c r="BD103" s="176"/>
      <c r="BE103" s="176"/>
      <c r="BF103" s="176"/>
      <c r="BG103" s="176"/>
      <c r="BH103" s="176"/>
      <c r="BI103" s="176"/>
      <c r="BJ103" s="177"/>
      <c r="BK103" s="117" t="s">
        <v>177</v>
      </c>
      <c r="BL103" s="282"/>
      <c r="BM103" s="115" t="s">
        <v>534</v>
      </c>
      <c r="BN103" s="116"/>
      <c r="BO103" s="116"/>
      <c r="BP103" s="116"/>
      <c r="BQ103" s="116"/>
      <c r="BR103" s="116"/>
      <c r="BS103" s="116"/>
      <c r="BT103" s="116"/>
      <c r="BU103" s="116"/>
      <c r="BV103" s="116"/>
      <c r="BW103" s="116"/>
      <c r="BX103" s="117"/>
      <c r="BY103" s="118"/>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row>
    <row r="104" spans="1:100" ht="18" customHeight="1">
      <c r="A104" s="42"/>
      <c r="B104" s="131"/>
      <c r="C104" s="132"/>
      <c r="D104" s="171"/>
      <c r="E104" s="116"/>
      <c r="F104" s="116"/>
      <c r="G104" s="116"/>
      <c r="H104" s="116"/>
      <c r="I104" s="116"/>
      <c r="J104" s="116"/>
      <c r="K104" s="116"/>
      <c r="L104" s="116"/>
      <c r="M104" s="116"/>
      <c r="N104" s="116"/>
      <c r="O104" s="116"/>
      <c r="P104" s="116"/>
      <c r="Q104" s="117"/>
      <c r="R104" s="118"/>
      <c r="S104" s="115"/>
      <c r="T104" s="116"/>
      <c r="U104" s="116"/>
      <c r="V104" s="116"/>
      <c r="W104" s="116"/>
      <c r="X104" s="116"/>
      <c r="Y104" s="116"/>
      <c r="Z104" s="116"/>
      <c r="AA104" s="116"/>
      <c r="AB104" s="116"/>
      <c r="AC104" s="116"/>
      <c r="AD104" s="116"/>
      <c r="AE104" s="116"/>
      <c r="AF104" s="116"/>
      <c r="AG104" s="117"/>
      <c r="AH104" s="118"/>
      <c r="AI104" s="79" t="s">
        <v>472</v>
      </c>
      <c r="AJ104" s="78"/>
      <c r="AK104" s="78"/>
      <c r="AL104" s="78"/>
      <c r="AM104" s="78"/>
      <c r="AN104" s="78"/>
      <c r="AO104" s="78"/>
      <c r="AP104" s="78"/>
      <c r="AQ104" s="78"/>
      <c r="AR104" s="78"/>
      <c r="AS104" s="78"/>
      <c r="AT104" s="78"/>
      <c r="AU104" s="78"/>
      <c r="AV104" s="117"/>
      <c r="AW104" s="118"/>
      <c r="AX104" s="79" t="s">
        <v>526</v>
      </c>
      <c r="AY104" s="78"/>
      <c r="AZ104" s="78"/>
      <c r="BA104" s="78"/>
      <c r="BB104" s="78"/>
      <c r="BC104" s="78"/>
      <c r="BD104" s="78"/>
      <c r="BE104" s="78"/>
      <c r="BF104" s="78"/>
      <c r="BG104" s="78"/>
      <c r="BH104" s="78"/>
      <c r="BI104" s="78"/>
      <c r="BJ104" s="78"/>
      <c r="BK104" s="117" t="s">
        <v>177</v>
      </c>
      <c r="BL104" s="282"/>
      <c r="BM104" s="115" t="s">
        <v>535</v>
      </c>
      <c r="BN104" s="116"/>
      <c r="BO104" s="116"/>
      <c r="BP104" s="116"/>
      <c r="BQ104" s="116"/>
      <c r="BR104" s="116"/>
      <c r="BS104" s="116"/>
      <c r="BT104" s="116"/>
      <c r="BU104" s="116"/>
      <c r="BV104" s="116"/>
      <c r="BW104" s="116"/>
      <c r="BX104" s="117"/>
      <c r="BY104" s="118"/>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row>
    <row r="105" spans="1:100" ht="18" customHeight="1">
      <c r="A105" s="42"/>
      <c r="B105" s="131"/>
      <c r="C105" s="132"/>
      <c r="D105" s="122" t="s">
        <v>504</v>
      </c>
      <c r="E105" s="116"/>
      <c r="F105" s="116"/>
      <c r="G105" s="116"/>
      <c r="H105" s="116"/>
      <c r="I105" s="116"/>
      <c r="J105" s="116"/>
      <c r="K105" s="116"/>
      <c r="L105" s="116"/>
      <c r="M105" s="116"/>
      <c r="N105" s="116"/>
      <c r="O105" s="116"/>
      <c r="P105" s="116"/>
      <c r="Q105" s="116"/>
      <c r="R105" s="118"/>
      <c r="S105" s="122" t="s">
        <v>509</v>
      </c>
      <c r="T105" s="123"/>
      <c r="U105" s="123"/>
      <c r="V105" s="123"/>
      <c r="W105" s="123"/>
      <c r="X105" s="123"/>
      <c r="Y105" s="123"/>
      <c r="Z105" s="123"/>
      <c r="AA105" s="123"/>
      <c r="AB105" s="123"/>
      <c r="AC105" s="123"/>
      <c r="AD105" s="123"/>
      <c r="AE105" s="123"/>
      <c r="AF105" s="123"/>
      <c r="AG105" s="123"/>
      <c r="AH105" s="124"/>
      <c r="AI105" s="79" t="s">
        <v>50</v>
      </c>
      <c r="AJ105" s="78"/>
      <c r="AK105" s="78"/>
      <c r="AL105" s="78"/>
      <c r="AM105" s="78"/>
      <c r="AN105" s="78"/>
      <c r="AO105" s="78"/>
      <c r="AP105" s="78"/>
      <c r="AQ105" s="78"/>
      <c r="AR105" s="78"/>
      <c r="AS105" s="78"/>
      <c r="AT105" s="78"/>
      <c r="AU105" s="78"/>
      <c r="AV105" s="117"/>
      <c r="AW105" s="118"/>
      <c r="AX105" s="105" t="s">
        <v>527</v>
      </c>
      <c r="AY105" s="78"/>
      <c r="AZ105" s="78"/>
      <c r="BA105" s="78"/>
      <c r="BB105" s="78"/>
      <c r="BC105" s="78"/>
      <c r="BD105" s="78"/>
      <c r="BE105" s="78"/>
      <c r="BF105" s="78"/>
      <c r="BG105" s="78"/>
      <c r="BH105" s="78"/>
      <c r="BI105" s="78"/>
      <c r="BJ105" s="78"/>
      <c r="BK105" s="117" t="s">
        <v>177</v>
      </c>
      <c r="BL105" s="282"/>
      <c r="BM105" s="115" t="s">
        <v>536</v>
      </c>
      <c r="BN105" s="116"/>
      <c r="BO105" s="116"/>
      <c r="BP105" s="116"/>
      <c r="BQ105" s="116"/>
      <c r="BR105" s="116"/>
      <c r="BS105" s="116"/>
      <c r="BT105" s="116"/>
      <c r="BU105" s="116"/>
      <c r="BV105" s="116"/>
      <c r="BW105" s="116"/>
      <c r="BX105" s="117"/>
      <c r="BY105" s="118"/>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row>
    <row r="106" spans="1:100" ht="18" customHeight="1">
      <c r="A106" s="42"/>
      <c r="B106" s="131"/>
      <c r="C106" s="132"/>
      <c r="D106" s="169" t="s">
        <v>505</v>
      </c>
      <c r="E106" s="170"/>
      <c r="F106" s="170"/>
      <c r="G106" s="170"/>
      <c r="H106" s="170"/>
      <c r="I106" s="170"/>
      <c r="J106" s="170"/>
      <c r="K106" s="170"/>
      <c r="L106" s="170"/>
      <c r="M106" s="170"/>
      <c r="N106" s="170"/>
      <c r="O106" s="170"/>
      <c r="P106" s="170"/>
      <c r="Q106" s="117" t="s">
        <v>179</v>
      </c>
      <c r="R106" s="118"/>
      <c r="S106" s="115" t="s">
        <v>497</v>
      </c>
      <c r="T106" s="116"/>
      <c r="U106" s="116"/>
      <c r="V106" s="116"/>
      <c r="W106" s="116"/>
      <c r="X106" s="116"/>
      <c r="Y106" s="116"/>
      <c r="Z106" s="116"/>
      <c r="AA106" s="116"/>
      <c r="AB106" s="116"/>
      <c r="AC106" s="116"/>
      <c r="AD106" s="116"/>
      <c r="AE106" s="116"/>
      <c r="AF106" s="116"/>
      <c r="AG106" s="117"/>
      <c r="AH106" s="118"/>
      <c r="AI106" s="79" t="s">
        <v>516</v>
      </c>
      <c r="AJ106" s="78"/>
      <c r="AK106" s="78"/>
      <c r="AL106" s="78"/>
      <c r="AM106" s="78"/>
      <c r="AN106" s="78"/>
      <c r="AO106" s="78"/>
      <c r="AP106" s="78"/>
      <c r="AQ106" s="78"/>
      <c r="AR106" s="78"/>
      <c r="AS106" s="78"/>
      <c r="AT106" s="78"/>
      <c r="AU106" s="78"/>
      <c r="AV106" s="117"/>
      <c r="AW106" s="118"/>
      <c r="AX106" s="105" t="s">
        <v>528</v>
      </c>
      <c r="AY106" s="78"/>
      <c r="AZ106" s="78"/>
      <c r="BA106" s="78"/>
      <c r="BB106" s="78"/>
      <c r="BC106" s="78"/>
      <c r="BD106" s="78"/>
      <c r="BE106" s="78"/>
      <c r="BF106" s="78"/>
      <c r="BG106" s="78"/>
      <c r="BH106" s="78"/>
      <c r="BI106" s="78"/>
      <c r="BJ106" s="78"/>
      <c r="BK106" s="117" t="s">
        <v>177</v>
      </c>
      <c r="BL106" s="282"/>
      <c r="BM106" s="115"/>
      <c r="BN106" s="116"/>
      <c r="BO106" s="116"/>
      <c r="BP106" s="116"/>
      <c r="BQ106" s="116"/>
      <c r="BR106" s="116"/>
      <c r="BS106" s="116"/>
      <c r="BT106" s="116"/>
      <c r="BU106" s="116"/>
      <c r="BV106" s="116"/>
      <c r="BW106" s="116"/>
      <c r="BX106" s="117"/>
      <c r="BY106" s="118"/>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row>
    <row r="107" spans="1:100" ht="18" customHeight="1">
      <c r="A107" s="42"/>
      <c r="B107" s="131"/>
      <c r="C107" s="132"/>
      <c r="D107" s="169" t="s">
        <v>508</v>
      </c>
      <c r="E107" s="170"/>
      <c r="F107" s="170"/>
      <c r="G107" s="170"/>
      <c r="H107" s="170"/>
      <c r="I107" s="170"/>
      <c r="J107" s="170"/>
      <c r="K107" s="170"/>
      <c r="L107" s="170"/>
      <c r="M107" s="170"/>
      <c r="N107" s="170"/>
      <c r="O107" s="170"/>
      <c r="P107" s="170"/>
      <c r="Q107" s="117" t="s">
        <v>58</v>
      </c>
      <c r="R107" s="118"/>
      <c r="S107" s="172" t="s">
        <v>491</v>
      </c>
      <c r="T107" s="173"/>
      <c r="U107" s="173"/>
      <c r="V107" s="173"/>
      <c r="W107" s="173"/>
      <c r="X107" s="173"/>
      <c r="Y107" s="173"/>
      <c r="Z107" s="173"/>
      <c r="AA107" s="173"/>
      <c r="AB107" s="173"/>
      <c r="AC107" s="173"/>
      <c r="AD107" s="173"/>
      <c r="AE107" s="173"/>
      <c r="AF107" s="174"/>
      <c r="AG107" s="117" t="s">
        <v>177</v>
      </c>
      <c r="AH107" s="118"/>
      <c r="AI107" s="115"/>
      <c r="AJ107" s="116"/>
      <c r="AK107" s="116"/>
      <c r="AL107" s="116"/>
      <c r="AM107" s="116"/>
      <c r="AN107" s="116"/>
      <c r="AO107" s="116"/>
      <c r="AP107" s="116"/>
      <c r="AQ107" s="116"/>
      <c r="AR107" s="116"/>
      <c r="AS107" s="116"/>
      <c r="AT107" s="116"/>
      <c r="AU107" s="116"/>
      <c r="AV107" s="117"/>
      <c r="AW107" s="118"/>
      <c r="AX107" s="115"/>
      <c r="AY107" s="116"/>
      <c r="AZ107" s="116"/>
      <c r="BA107" s="116"/>
      <c r="BB107" s="116"/>
      <c r="BC107" s="116"/>
      <c r="BD107" s="116"/>
      <c r="BE107" s="116"/>
      <c r="BF107" s="116"/>
      <c r="BG107" s="116"/>
      <c r="BH107" s="116"/>
      <c r="BI107" s="116"/>
      <c r="BJ107" s="116"/>
      <c r="BK107" s="117"/>
      <c r="BL107" s="118"/>
      <c r="BM107" s="106"/>
      <c r="BN107" s="78"/>
      <c r="BO107" s="78"/>
      <c r="BP107" s="78"/>
      <c r="BQ107" s="78"/>
      <c r="BR107" s="78"/>
      <c r="BS107" s="78"/>
      <c r="BT107" s="78"/>
      <c r="BU107" s="78"/>
      <c r="BV107" s="78"/>
      <c r="BW107" s="78"/>
      <c r="BX107" s="117"/>
      <c r="BY107" s="118"/>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row>
    <row r="108" spans="1:100" ht="18" customHeight="1">
      <c r="A108" s="42"/>
      <c r="B108" s="131"/>
      <c r="C108" s="132"/>
      <c r="D108" s="169" t="s">
        <v>506</v>
      </c>
      <c r="E108" s="170"/>
      <c r="F108" s="170"/>
      <c r="G108" s="170"/>
      <c r="H108" s="170"/>
      <c r="I108" s="170"/>
      <c r="J108" s="170"/>
      <c r="K108" s="170"/>
      <c r="L108" s="170"/>
      <c r="M108" s="170"/>
      <c r="N108" s="170"/>
      <c r="O108" s="170"/>
      <c r="P108" s="170"/>
      <c r="Q108" s="117"/>
      <c r="R108" s="118"/>
      <c r="S108" s="115" t="s">
        <v>512</v>
      </c>
      <c r="T108" s="116"/>
      <c r="U108" s="116"/>
      <c r="V108" s="116"/>
      <c r="W108" s="116"/>
      <c r="X108" s="116"/>
      <c r="Y108" s="116"/>
      <c r="Z108" s="116"/>
      <c r="AA108" s="116"/>
      <c r="AB108" s="116"/>
      <c r="AC108" s="116"/>
      <c r="AD108" s="116"/>
      <c r="AE108" s="116"/>
      <c r="AF108" s="116"/>
      <c r="AG108" s="117"/>
      <c r="AH108" s="118"/>
      <c r="AI108" s="115"/>
      <c r="AJ108" s="116"/>
      <c r="AK108" s="116"/>
      <c r="AL108" s="116"/>
      <c r="AM108" s="116"/>
      <c r="AN108" s="116"/>
      <c r="AO108" s="116"/>
      <c r="AP108" s="116"/>
      <c r="AQ108" s="116"/>
      <c r="AR108" s="116"/>
      <c r="AS108" s="116"/>
      <c r="AT108" s="116"/>
      <c r="AU108" s="116"/>
      <c r="AV108" s="117"/>
      <c r="AW108" s="118"/>
      <c r="AX108" s="115"/>
      <c r="AY108" s="116"/>
      <c r="AZ108" s="116"/>
      <c r="BA108" s="116"/>
      <c r="BB108" s="116"/>
      <c r="BC108" s="116"/>
      <c r="BD108" s="116"/>
      <c r="BE108" s="116"/>
      <c r="BF108" s="116"/>
      <c r="BG108" s="116"/>
      <c r="BH108" s="116"/>
      <c r="BI108" s="116"/>
      <c r="BJ108" s="116"/>
      <c r="BK108" s="117"/>
      <c r="BL108" s="118"/>
      <c r="BM108" s="115"/>
      <c r="BN108" s="116"/>
      <c r="BO108" s="116"/>
      <c r="BP108" s="116"/>
      <c r="BQ108" s="116"/>
      <c r="BR108" s="116"/>
      <c r="BS108" s="116"/>
      <c r="BT108" s="116"/>
      <c r="BU108" s="116"/>
      <c r="BV108" s="116"/>
      <c r="BW108" s="116"/>
      <c r="BX108" s="117"/>
      <c r="BY108" s="118"/>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row>
    <row r="109" spans="1:100" ht="18" customHeight="1">
      <c r="A109" s="42"/>
      <c r="B109" s="131"/>
      <c r="C109" s="132"/>
      <c r="D109" s="169" t="s">
        <v>507</v>
      </c>
      <c r="E109" s="170"/>
      <c r="F109" s="170"/>
      <c r="G109" s="170"/>
      <c r="H109" s="170"/>
      <c r="I109" s="170"/>
      <c r="J109" s="170"/>
      <c r="K109" s="170"/>
      <c r="L109" s="170"/>
      <c r="M109" s="170"/>
      <c r="N109" s="170"/>
      <c r="O109" s="170"/>
      <c r="P109" s="170"/>
      <c r="Q109" s="117"/>
      <c r="R109" s="118"/>
      <c r="S109" s="115" t="s">
        <v>510</v>
      </c>
      <c r="T109" s="116"/>
      <c r="U109" s="116"/>
      <c r="V109" s="116"/>
      <c r="W109" s="116"/>
      <c r="X109" s="116"/>
      <c r="Y109" s="116"/>
      <c r="Z109" s="116"/>
      <c r="AA109" s="116"/>
      <c r="AB109" s="116"/>
      <c r="AC109" s="116"/>
      <c r="AD109" s="116"/>
      <c r="AE109" s="116"/>
      <c r="AF109" s="116"/>
      <c r="AG109" s="117"/>
      <c r="AH109" s="118"/>
      <c r="AI109" s="115"/>
      <c r="AJ109" s="116"/>
      <c r="AK109" s="116"/>
      <c r="AL109" s="116"/>
      <c r="AM109" s="116"/>
      <c r="AN109" s="116"/>
      <c r="AO109" s="116"/>
      <c r="AP109" s="116"/>
      <c r="AQ109" s="116"/>
      <c r="AR109" s="116"/>
      <c r="AS109" s="116"/>
      <c r="AT109" s="116"/>
      <c r="AU109" s="116"/>
      <c r="AV109" s="117"/>
      <c r="AW109" s="118"/>
      <c r="AX109" s="115"/>
      <c r="AY109" s="116"/>
      <c r="AZ109" s="116"/>
      <c r="BA109" s="116"/>
      <c r="BB109" s="116"/>
      <c r="BC109" s="116"/>
      <c r="BD109" s="116"/>
      <c r="BE109" s="116"/>
      <c r="BF109" s="116"/>
      <c r="BG109" s="116"/>
      <c r="BH109" s="116"/>
      <c r="BI109" s="116"/>
      <c r="BJ109" s="116"/>
      <c r="BK109" s="117"/>
      <c r="BL109" s="118"/>
      <c r="BM109" s="115"/>
      <c r="BN109" s="116"/>
      <c r="BO109" s="116"/>
      <c r="BP109" s="116"/>
      <c r="BQ109" s="116"/>
      <c r="BR109" s="116"/>
      <c r="BS109" s="116"/>
      <c r="BT109" s="116"/>
      <c r="BU109" s="116"/>
      <c r="BV109" s="116"/>
      <c r="BW109" s="116"/>
      <c r="BX109" s="117"/>
      <c r="BY109" s="118"/>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row>
    <row r="110" spans="1:100" ht="18" customHeight="1">
      <c r="A110" s="42"/>
      <c r="B110" s="197"/>
      <c r="C110" s="164"/>
      <c r="D110" s="169"/>
      <c r="E110" s="170"/>
      <c r="F110" s="170"/>
      <c r="G110" s="170"/>
      <c r="H110" s="170"/>
      <c r="I110" s="170"/>
      <c r="J110" s="170"/>
      <c r="K110" s="170"/>
      <c r="L110" s="170"/>
      <c r="M110" s="170"/>
      <c r="N110" s="170"/>
      <c r="O110" s="170"/>
      <c r="P110" s="170"/>
      <c r="Q110" s="117"/>
      <c r="R110" s="118"/>
      <c r="S110" s="79" t="s">
        <v>513</v>
      </c>
      <c r="T110" s="78"/>
      <c r="U110" s="78"/>
      <c r="V110" s="78"/>
      <c r="W110" s="78"/>
      <c r="X110" s="78"/>
      <c r="Y110" s="78"/>
      <c r="Z110" s="78"/>
      <c r="AA110" s="78"/>
      <c r="AB110" s="78"/>
      <c r="AC110" s="78"/>
      <c r="AD110" s="78"/>
      <c r="AE110" s="78"/>
      <c r="AF110" s="78"/>
      <c r="AG110" s="117"/>
      <c r="AH110" s="118"/>
      <c r="AI110" s="115"/>
      <c r="AJ110" s="116"/>
      <c r="AK110" s="116"/>
      <c r="AL110" s="116"/>
      <c r="AM110" s="116"/>
      <c r="AN110" s="116"/>
      <c r="AO110" s="116"/>
      <c r="AP110" s="116"/>
      <c r="AQ110" s="116"/>
      <c r="AR110" s="116"/>
      <c r="AS110" s="116"/>
      <c r="AT110" s="116"/>
      <c r="AU110" s="116"/>
      <c r="AV110" s="117"/>
      <c r="AW110" s="118"/>
      <c r="AX110" s="115"/>
      <c r="AY110" s="116"/>
      <c r="AZ110" s="116"/>
      <c r="BA110" s="116"/>
      <c r="BB110" s="116"/>
      <c r="BC110" s="116"/>
      <c r="BD110" s="116"/>
      <c r="BE110" s="116"/>
      <c r="BF110" s="116"/>
      <c r="BG110" s="116"/>
      <c r="BH110" s="116"/>
      <c r="BI110" s="116"/>
      <c r="BJ110" s="116"/>
      <c r="BK110" s="117"/>
      <c r="BL110" s="118"/>
      <c r="BM110" s="168"/>
      <c r="BN110" s="116"/>
      <c r="BO110" s="116"/>
      <c r="BP110" s="116"/>
      <c r="BQ110" s="116"/>
      <c r="BR110" s="116"/>
      <c r="BS110" s="116"/>
      <c r="BT110" s="116"/>
      <c r="BU110" s="116"/>
      <c r="BV110" s="116"/>
      <c r="BW110" s="116"/>
      <c r="BX110" s="117"/>
      <c r="BY110" s="118"/>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row>
    <row r="111" spans="1:100" s="51" customFormat="1" ht="13.5" customHeight="1">
      <c r="A111" s="42"/>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c r="BI111" s="45"/>
      <c r="BJ111" s="45"/>
      <c r="BK111" s="45"/>
      <c r="BL111" s="45"/>
      <c r="BM111" s="45"/>
      <c r="BN111" s="45"/>
      <c r="BO111" s="45"/>
      <c r="BP111" s="45"/>
      <c r="BQ111" s="45"/>
      <c r="BR111" s="45"/>
      <c r="BS111" s="45"/>
      <c r="BT111" s="45"/>
      <c r="BU111" s="45"/>
      <c r="BV111" s="45"/>
      <c r="BW111" s="45"/>
      <c r="BX111" s="45"/>
      <c r="BY111" s="45"/>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row>
    <row r="112" spans="1:100" ht="13.5" customHeight="1">
      <c r="A112" s="13"/>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row>
    <row r="113" spans="1:100" ht="13.5" customHeight="1">
      <c r="A113" s="10"/>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row>
    <row r="114" spans="1:100" ht="13.5" customHeight="1">
      <c r="A114" s="10"/>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row>
    <row r="115" spans="1:100" ht="13.5" customHeight="1">
      <c r="A115" s="10"/>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row>
    <row r="116" spans="1:100" ht="13.5" customHeight="1">
      <c r="A116" s="10"/>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row>
    <row r="117" spans="1:100" ht="13.5" customHeight="1">
      <c r="A117" s="10"/>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row>
    <row r="118" spans="1:100" ht="13.5" customHeight="1">
      <c r="A118" s="10"/>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row>
    <row r="119" spans="1:100" ht="13.5" customHeight="1">
      <c r="A119" s="10"/>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row>
    <row r="120" spans="1:100" ht="13.5" customHeight="1">
      <c r="A120" s="10"/>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row>
    <row r="121" spans="1:100" ht="13.5" customHeight="1">
      <c r="A121" s="10"/>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row>
    <row r="122" spans="1:100" ht="13.5" customHeight="1">
      <c r="A122" s="10"/>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row>
    <row r="123" spans="1:100" ht="13.5" customHeight="1">
      <c r="A123" s="10"/>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row>
    <row r="124" spans="1:100" ht="13.5" customHeight="1">
      <c r="A124" s="10"/>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row>
    <row r="125" spans="1:100" ht="13.5" customHeight="1">
      <c r="A125" s="10"/>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row>
    <row r="126" spans="1:100" ht="13.5" customHeight="1">
      <c r="A126" s="10"/>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row>
    <row r="127" spans="1:100" ht="13.5" customHeight="1">
      <c r="A127" s="10"/>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row>
    <row r="128" spans="1:100" ht="13.5" customHeight="1">
      <c r="A128" s="10"/>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row>
    <row r="129" spans="1:100" ht="13.5" customHeight="1">
      <c r="A129" s="10"/>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row>
    <row r="130" spans="1:100" ht="13.5" customHeight="1">
      <c r="A130" s="10"/>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row>
    <row r="131" spans="1:100" ht="13.5" customHeight="1">
      <c r="A131" s="10"/>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row>
    <row r="132" spans="1:100" ht="13.5" customHeight="1">
      <c r="A132" s="10"/>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row>
    <row r="133" spans="1:100" ht="13.5" customHeight="1">
      <c r="A133" s="10"/>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row>
    <row r="134" spans="1:100" ht="13.5" customHeight="1">
      <c r="A134" s="10"/>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row>
    <row r="135" spans="1:100" ht="13.5" customHeight="1">
      <c r="A135" s="10"/>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row>
    <row r="136" spans="1:100" ht="13.5" customHeight="1">
      <c r="A136" s="10"/>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row>
    <row r="137" spans="1:100" ht="13.5" customHeight="1">
      <c r="A137" s="10"/>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row>
    <row r="138" spans="1:100" ht="13.5" customHeight="1">
      <c r="A138" s="10"/>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row>
    <row r="139" spans="1:100" ht="13.5" customHeight="1">
      <c r="A139" s="10"/>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row>
    <row r="140" spans="1:100" ht="13.5" customHeight="1">
      <c r="A140" s="10"/>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row>
    <row r="141" spans="1:100" ht="13.5" customHeight="1">
      <c r="A141" s="10"/>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row>
    <row r="142" spans="1:100" ht="13.5" customHeight="1">
      <c r="A142" s="10"/>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row>
    <row r="143" spans="1:100" ht="13.5" customHeight="1">
      <c r="A143" s="10"/>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row>
    <row r="144" spans="1:100" ht="13.5" customHeight="1">
      <c r="A144" s="10"/>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row>
    <row r="145" spans="1:100" ht="13.5" customHeight="1">
      <c r="A145" s="10"/>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row>
    <row r="146" spans="1:100" ht="13.5" customHeight="1">
      <c r="A146" s="10"/>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row>
    <row r="147" spans="1:100" ht="13.5" customHeight="1">
      <c r="A147" s="10"/>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row>
    <row r="148" spans="1:100" ht="13.5" customHeight="1">
      <c r="A148" s="10"/>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row>
    <row r="149" spans="1:100" ht="13.5" customHeight="1">
      <c r="A149" s="10"/>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row>
    <row r="150" spans="1:100" ht="13.5" customHeight="1">
      <c r="A150" s="10"/>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row>
    <row r="151" spans="1:100" ht="13.5" customHeight="1">
      <c r="A151" s="10"/>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row>
    <row r="152" spans="1:100" ht="13.5" customHeight="1">
      <c r="A152" s="10"/>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row>
    <row r="153" spans="1:100" ht="13.5" customHeight="1">
      <c r="A153" s="10"/>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row>
    <row r="154" spans="1:100" ht="13.5" customHeight="1">
      <c r="A154" s="10"/>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row>
    <row r="155" spans="1:100" ht="13.5" customHeight="1">
      <c r="A155" s="10"/>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row>
    <row r="156" spans="1:100" ht="13.5" customHeight="1">
      <c r="A156" s="10"/>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row>
    <row r="157" spans="1:100" ht="13.5" customHeight="1">
      <c r="A157" s="10"/>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row>
    <row r="158" spans="1:100" ht="13.5" customHeight="1">
      <c r="A158" s="10"/>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row>
    <row r="159" spans="1:100" ht="13.5" customHeight="1">
      <c r="A159" s="10"/>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row>
    <row r="160" spans="1:100" ht="13.5" customHeight="1">
      <c r="A160" s="10"/>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row>
    <row r="161" spans="1:100" ht="13.5" customHeight="1">
      <c r="A161" s="10"/>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row>
    <row r="162" spans="1:100" ht="13.5" customHeight="1">
      <c r="A162" s="10"/>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row>
    <row r="163" spans="1:100" ht="13.5" customHeight="1">
      <c r="A163" s="10"/>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row>
    <row r="164" spans="1:100" ht="13.5" customHeight="1">
      <c r="A164" s="10"/>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row>
    <row r="165" spans="1:100" ht="13.5" customHeight="1">
      <c r="A165" s="10"/>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row>
    <row r="166" spans="1:100" ht="13.5" customHeight="1">
      <c r="A166" s="10"/>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row>
    <row r="167" spans="1:100" ht="13.5" customHeight="1">
      <c r="A167" s="10"/>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row>
    <row r="168" spans="1:100" ht="13.5" customHeight="1">
      <c r="A168" s="10"/>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row>
    <row r="169" spans="1:100" ht="13.5" customHeight="1">
      <c r="A169" s="10"/>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row>
    <row r="170" spans="1:100" ht="13.5" customHeight="1">
      <c r="A170" s="10"/>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row>
    <row r="171" spans="1:100" ht="13.5" customHeight="1">
      <c r="A171" s="10"/>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row>
    <row r="172" spans="1:100" ht="13.5" customHeight="1">
      <c r="A172" s="10"/>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row>
    <row r="173" spans="1:100" ht="13.5" customHeight="1">
      <c r="A173" s="10"/>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row>
    <row r="174" spans="1:100" ht="13.5" customHeight="1">
      <c r="A174" s="10"/>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row>
    <row r="175" spans="1:100" ht="13.5" customHeight="1">
      <c r="A175" s="10"/>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row>
    <row r="176" spans="1:100" ht="13.5" customHeight="1">
      <c r="A176" s="10"/>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row>
    <row r="177" spans="1:100" ht="13.5" customHeight="1">
      <c r="A177" s="10"/>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row>
    <row r="178" spans="1:100" ht="13.5" customHeight="1">
      <c r="A178" s="10"/>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row>
    <row r="179" spans="1:100" ht="13.5" customHeight="1">
      <c r="A179" s="10"/>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row>
    <row r="180" spans="1:100" ht="13.5" customHeight="1">
      <c r="A180" s="10"/>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row>
    <row r="181" spans="1:100" ht="13.5" customHeight="1">
      <c r="A181" s="10"/>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row>
    <row r="182" spans="1:100" ht="13.5" customHeight="1">
      <c r="A182" s="10"/>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row>
    <row r="183" spans="1:100" ht="13.5" customHeight="1">
      <c r="A183" s="10"/>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row>
    <row r="184" spans="1:100" ht="13.5" customHeight="1">
      <c r="A184" s="10"/>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row>
    <row r="185" spans="1:100" ht="0.75" customHeight="1">
      <c r="A185" s="10"/>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row>
    <row r="186" spans="1:100" ht="13.5" customHeight="1">
      <c r="A186" s="10"/>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row>
    <row r="187" spans="1:100" ht="13.5" customHeight="1">
      <c r="A187" s="10"/>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row>
    <row r="188" spans="1:100" ht="13.5" customHeight="1">
      <c r="A188" s="17"/>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row>
    <row r="189" spans="1:100"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row>
    <row r="190" spans="1:100"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row>
    <row r="191" spans="1:100"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row>
    <row r="192" spans="1:100"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row>
    <row r="193" spans="1:100"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row>
    <row r="194" spans="1:100"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row>
    <row r="195" spans="1:100"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row>
    <row r="196" spans="1:100"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row>
    <row r="197" spans="1:100"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row>
    <row r="198" spans="1:100"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row>
    <row r="199" spans="1:100"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row>
    <row r="200" spans="1:100"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row>
    <row r="201" spans="1:100"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row>
    <row r="202" spans="1:100"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row>
    <row r="203" spans="1:100"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row>
    <row r="204" spans="1:100"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row>
    <row r="205" spans="1:100"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row>
    <row r="206" spans="1:100"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row>
    <row r="207" spans="1:100"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row>
    <row r="208" spans="1:100"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row>
    <row r="209" spans="1:100"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row>
    <row r="210" spans="1:100"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row>
    <row r="211" spans="1:100"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row>
    <row r="212" spans="1:100"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row>
    <row r="213" spans="1:100"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row>
    <row r="214" spans="1:100"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row>
    <row r="215" spans="1:100"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row>
    <row r="216" spans="1:100"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row>
    <row r="217" spans="1:100"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row>
    <row r="218" spans="1:100"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row>
    <row r="219" spans="1:100"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row>
    <row r="220" spans="1:100"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row>
    <row r="221" spans="1:100"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row>
    <row r="222" spans="1:100"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row>
    <row r="223" spans="1:100"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row>
    <row r="224" spans="1:100"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row>
    <row r="225" spans="1:100"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row>
    <row r="226" spans="1:100"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row>
    <row r="227" spans="1:100"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row>
    <row r="228" spans="1:100"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row>
    <row r="229" spans="1:100"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row>
    <row r="230" spans="1:100"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row>
    <row r="231" spans="1:100"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row>
    <row r="232" spans="1:100"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row>
    <row r="233" spans="1:100" ht="13.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row>
    <row r="234" spans="1:100" ht="13.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row>
    <row r="235" spans="1:100" ht="13.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row>
    <row r="236" spans="1:100" ht="13.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row>
    <row r="237" spans="1:100" ht="13.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row>
    <row r="238" spans="1:100" ht="13.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row>
    <row r="239" spans="1:100" ht="13.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row>
    <row r="240" spans="1:100" ht="13.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row>
    <row r="241" spans="1:100" ht="13.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row>
    <row r="242" spans="1:100" ht="13.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row>
    <row r="243" spans="1:100" ht="13.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row>
    <row r="244" spans="1:100" ht="13.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row>
    <row r="245" spans="1:100" ht="13.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row>
    <row r="246" spans="1:100" ht="13.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row>
    <row r="247" spans="1:100" ht="13.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row>
    <row r="248" spans="1:100" ht="13.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row>
    <row r="249" spans="1:100" ht="13.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row>
    <row r="250" spans="1:100" ht="13.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row>
    <row r="251" spans="1:100" ht="13.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row>
    <row r="252" spans="1:100" ht="13.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row>
    <row r="253" spans="1:100" ht="13.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row>
    <row r="254" spans="1:100" ht="13.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row>
    <row r="255" spans="1:100" ht="13.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row>
    <row r="256" spans="1:100" ht="13.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row>
    <row r="257" spans="1:100" ht="13.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row>
    <row r="258" spans="1:100" ht="13.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row>
    <row r="259" spans="1:100" ht="13.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row>
    <row r="260" spans="1:100" ht="13.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row>
    <row r="261" spans="1:100" ht="13.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row>
    <row r="262" spans="1:100" ht="13.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row>
    <row r="263" spans="1:100" ht="13.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row>
    <row r="264" spans="1:100" ht="13.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row>
    <row r="265" spans="1:100" ht="13.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row>
    <row r="266" spans="1:100" ht="13.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row>
    <row r="267" spans="1:100" ht="13.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row>
    <row r="268" spans="1:100" ht="13.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row>
    <row r="269" spans="1:100" ht="13.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row>
    <row r="270" spans="1:100" ht="13.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row>
    <row r="271" spans="1:100" ht="13.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row>
    <row r="272" spans="1:100" ht="13.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row>
    <row r="273" spans="1:100" ht="13.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row>
    <row r="274" spans="1:100" ht="13.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row>
    <row r="275" spans="1:100" ht="13.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row>
    <row r="276" spans="1:100" ht="13.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row>
    <row r="277" spans="1:100" ht="13.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row>
    <row r="278" spans="1:100" ht="13.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row>
    <row r="279" spans="1:100" ht="13.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row>
    <row r="280" spans="1:100" ht="13.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row>
    <row r="281" spans="1:100" ht="13.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row>
    <row r="282" spans="1:100" ht="13.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row>
    <row r="283" spans="1:100" ht="13.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row>
    <row r="284" spans="1:100" ht="13.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row>
    <row r="285" spans="1:100" ht="13.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row>
    <row r="286" spans="1:100" ht="13.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row>
    <row r="287" spans="1:100" ht="13.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row>
    <row r="288" spans="1:100" ht="13.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row>
    <row r="289" spans="1:100" ht="13.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row>
    <row r="290" spans="1:100" ht="13.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row>
    <row r="291" spans="1:100" ht="13.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row>
    <row r="292" spans="1:100" ht="13.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row>
    <row r="293" spans="1:100" ht="13.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row>
    <row r="294" spans="1:100" ht="13.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row>
    <row r="295" spans="1:100" ht="13.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row>
    <row r="296" spans="1:100" ht="13.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row>
    <row r="297" spans="1:100" ht="13.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row>
    <row r="298" spans="1:100" ht="13.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row>
    <row r="299" spans="1:100" ht="13.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row>
    <row r="300" spans="1:100" ht="13.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row>
    <row r="301" spans="1:100" ht="13.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row>
    <row r="302" spans="1:100" ht="13.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row>
    <row r="303" spans="1:100" ht="13.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row>
    <row r="304" spans="1:100" ht="13.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row>
    <row r="305" spans="1:100" ht="13.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row>
    <row r="306" spans="1:100" ht="13.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row>
    <row r="307" spans="1:100" ht="13.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row>
    <row r="308" spans="1:100" ht="13.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row>
    <row r="309" spans="1:100" ht="13.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row>
    <row r="310" spans="1:100" ht="13.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row>
    <row r="311" spans="1:100" ht="13.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row>
    <row r="312" spans="1:100" ht="13.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row>
    <row r="313" spans="1:100" ht="13.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row>
    <row r="314" spans="1:100" ht="13.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row>
    <row r="315" spans="1:100" ht="13.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row>
    <row r="316" spans="1:100" ht="13.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row>
    <row r="317" spans="1:100" ht="13.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row>
    <row r="318" spans="1:100" ht="13.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row>
    <row r="319" spans="1:100" ht="13.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row>
    <row r="320" spans="1:100" ht="13.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row>
    <row r="321" spans="1:100" ht="13.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row>
    <row r="322" spans="1:100" ht="13.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row>
    <row r="323" spans="1:100" ht="13.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row>
    <row r="324" spans="1:100" ht="13.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row>
    <row r="325" spans="1:100" ht="13.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row>
    <row r="326" spans="1:100" ht="13.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row>
    <row r="327" spans="1:100" ht="13.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row>
    <row r="328" spans="1:100" ht="13.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row>
    <row r="329" spans="1:100" ht="13.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row>
    <row r="330" spans="1:100" ht="13.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row>
    <row r="331" spans="1:100" ht="13.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row>
    <row r="332" spans="1:100" ht="13.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row>
    <row r="333" spans="1:100" ht="13.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row>
    <row r="334" spans="1:100" ht="13.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row>
    <row r="335" spans="1:100" ht="13.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row>
    <row r="336" spans="1:100" ht="13.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row>
    <row r="337" spans="1:100" ht="13.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row>
    <row r="338" spans="1:100" ht="13.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row>
    <row r="339" spans="1:100" ht="13.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row>
    <row r="340" spans="1:100" ht="13.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row>
    <row r="341" spans="1:100" ht="13.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row>
    <row r="342" spans="1:100" ht="13.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row>
    <row r="343" spans="1:100" ht="13.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row>
    <row r="344" spans="1:100" ht="13.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row>
    <row r="345" spans="1:100" ht="13.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row>
    <row r="346" spans="1:100" ht="13.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row>
    <row r="347" spans="1:100" ht="13.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row>
    <row r="348" spans="1:100" ht="13.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row>
    <row r="349" spans="1:100" ht="13.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row>
    <row r="350" spans="1:100" ht="13.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row>
    <row r="351" spans="1:100" ht="13.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row>
    <row r="352" spans="1:100" ht="13.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row>
    <row r="353" spans="1:100" ht="13.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row>
    <row r="354" spans="1:100" ht="13.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row>
    <row r="355" spans="1:100" ht="13.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row>
    <row r="356" spans="1:100" ht="13.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row>
    <row r="357" spans="1:100" ht="13.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row>
    <row r="358" spans="1:100" ht="13.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row>
    <row r="359" spans="1:100" ht="13.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row>
    <row r="360" spans="1:100" ht="13.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row>
    <row r="361" spans="1:100" ht="13.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row>
    <row r="362" spans="1:100" ht="13.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row>
    <row r="363" spans="1:100" ht="13.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row>
    <row r="364" spans="1:100" ht="13.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row>
    <row r="365" spans="1:100" ht="13.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row>
    <row r="366" spans="1:100" ht="13.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row>
    <row r="367" spans="1:100" ht="13.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row>
    <row r="368" spans="1:100" ht="13.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row>
    <row r="369" spans="1:100" ht="13.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row>
    <row r="370" spans="1:100" ht="13.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row>
    <row r="371" spans="1:100" ht="13.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row>
    <row r="372" spans="1:100" ht="13.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row>
    <row r="373" spans="1:100" ht="13.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row>
    <row r="374" spans="1:100" ht="13.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row>
    <row r="375" spans="1:100" ht="13.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row>
    <row r="376" spans="1:100" ht="13.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row>
    <row r="377" spans="1:100" ht="13.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row>
    <row r="378" spans="1:100" ht="13.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row>
    <row r="379" spans="1:100" ht="13.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row>
    <row r="380" spans="1:100" ht="13.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row>
    <row r="381" spans="1:100" ht="13.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row>
    <row r="382" spans="1:100" ht="13.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row>
    <row r="383" spans="1:100" ht="13.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row>
    <row r="384" spans="1:100" ht="13.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row>
    <row r="385" spans="1:100" ht="13.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row>
    <row r="386" spans="1:100" ht="13.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row>
    <row r="387" spans="1:100" ht="13.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row>
    <row r="388" spans="1:100" ht="13.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row>
    <row r="389" spans="1:100" ht="13.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row>
    <row r="390" spans="1:100" ht="13.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row>
    <row r="391" spans="1:100" ht="13.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row>
    <row r="392" spans="1:100" ht="13.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row>
    <row r="393" spans="1:100" ht="13.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row>
    <row r="394" spans="1:100" ht="13.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row>
    <row r="395" spans="1:100" ht="13.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row>
    <row r="396" spans="1:100" ht="13.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row>
    <row r="397" spans="1:100" ht="13.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row>
    <row r="398" spans="1:100" ht="13.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row>
    <row r="399" spans="1:100" ht="13.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row>
    <row r="400" spans="1:100" ht="13.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row>
    <row r="401" spans="1:100" ht="13.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row>
    <row r="402" spans="1:100" ht="13.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row>
    <row r="403" spans="1:100" ht="13.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row>
    <row r="404" spans="1:100" ht="13.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row>
    <row r="405" spans="1:100" ht="13.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row>
    <row r="406" spans="1:100" ht="13.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row>
    <row r="407" spans="1:100" ht="13.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row>
    <row r="408" spans="1:100" ht="13.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row>
    <row r="409" spans="1:100" ht="13.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row>
    <row r="410" spans="1:100" ht="13.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row>
    <row r="411" spans="1:100" ht="13.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row>
    <row r="412" spans="1:100" ht="13.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row>
    <row r="413" spans="1:100" ht="13.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row>
    <row r="414" spans="1:100" ht="13.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row>
    <row r="415" spans="1:100" ht="13.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row>
    <row r="416" spans="1:100" ht="13.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row>
    <row r="417" spans="1:100" ht="13.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row>
    <row r="418" spans="1:100" ht="13.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row>
    <row r="419" spans="1:100" ht="13.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row>
    <row r="420" spans="1:100" ht="13.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row>
    <row r="421" spans="1:100" ht="13.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row>
    <row r="422" spans="1:100" ht="13.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row>
    <row r="423" spans="1:100" ht="13.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row>
    <row r="424" spans="1:100" ht="13.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row>
    <row r="425" spans="1:100" ht="13.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row>
    <row r="426" spans="1:100" ht="13.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row>
    <row r="427" spans="1:100" ht="13.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row>
    <row r="428" spans="1:100" ht="13.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row>
    <row r="429" spans="1:100" ht="13.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row>
    <row r="430" spans="1:100" ht="13.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row>
    <row r="431" spans="1:100" ht="13.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row>
    <row r="432" spans="1:100" ht="13.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row>
    <row r="433" spans="1:100" ht="13.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row>
    <row r="434" spans="1:100" ht="13.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row>
    <row r="435" spans="1:100" ht="13.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row>
    <row r="436" spans="1:100" ht="13.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row>
    <row r="437" spans="1:100" ht="13.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row>
    <row r="438" spans="1:100" ht="13.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row>
    <row r="439" spans="1:100" ht="13.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row>
    <row r="440" spans="1:100" ht="13.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row>
    <row r="441" spans="1:100" ht="13.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row>
    <row r="442" spans="1:100" ht="13.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row>
    <row r="443" spans="1:100" ht="13.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row>
    <row r="444" spans="1:100" ht="13.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row>
    <row r="445" spans="1:100" ht="13.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row>
    <row r="446" spans="1:100" ht="13.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row>
    <row r="447" spans="1:100" ht="13.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row>
    <row r="448" spans="1:100" ht="13.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row>
    <row r="449" spans="1:100" ht="13.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row>
    <row r="450" spans="1:100" ht="13.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row>
    <row r="451" spans="1:100" ht="13.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row>
    <row r="452" spans="1:100" ht="13.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row>
    <row r="453" spans="1:100" ht="13.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row>
    <row r="454" spans="1:100" ht="13.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row>
    <row r="455" spans="1:100" ht="13.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row>
    <row r="456" spans="1:100" ht="13.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row>
    <row r="457" spans="1:100" ht="13.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row>
    <row r="458" spans="1:100" ht="13.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row>
    <row r="459" spans="1:100" ht="13.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row>
    <row r="460" spans="1:100" ht="13.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row>
    <row r="461" spans="1:100" ht="13.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row>
    <row r="462" spans="1:100" ht="13.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row>
    <row r="463" spans="1:100" ht="13.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row>
    <row r="464" spans="1:100" ht="13.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row>
    <row r="465" spans="1:100" ht="13.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row>
    <row r="466" spans="1:100" ht="13.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row>
    <row r="467" spans="1:100" ht="13.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row>
    <row r="468" spans="1:100" ht="13.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row>
    <row r="469" spans="1:100" ht="13.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row>
    <row r="470" spans="1:100" ht="13.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row>
    <row r="471" spans="1:100" ht="13.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row>
    <row r="472" spans="1:100" ht="13.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row>
    <row r="473" spans="1:100" ht="13.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row>
    <row r="474" spans="1:100" ht="13.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row>
    <row r="475" spans="1:100" ht="13.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row>
    <row r="476" spans="1:100" ht="13.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row>
    <row r="477" spans="1:100" ht="13.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row>
    <row r="478" spans="1:100" ht="13.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row>
    <row r="479" spans="1:100" ht="13.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row>
    <row r="480" spans="1:100" ht="13.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row>
    <row r="481" spans="1:100" ht="13.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row>
    <row r="482" spans="1:100" ht="13.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row>
    <row r="483" spans="1:100" ht="13.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row>
    <row r="484" spans="1:100" ht="13.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row>
    <row r="485" spans="1:100" ht="13.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row>
    <row r="486" spans="1:100" ht="13.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row>
    <row r="487" spans="1:100" ht="13.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row>
    <row r="488" spans="1:100" ht="13.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row>
    <row r="489" spans="1:100" ht="13.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row>
    <row r="490" spans="1:100" ht="13.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row>
    <row r="491" spans="1:100" ht="13.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row>
    <row r="492" spans="1:100" ht="13.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row>
    <row r="493" spans="1:100" ht="13.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row>
    <row r="494" spans="1:100" ht="13.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row>
    <row r="495" spans="1:100" ht="13.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row>
    <row r="496" spans="1:100" ht="13.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row>
    <row r="497" spans="1:100" ht="13.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row>
    <row r="498" spans="1:100" ht="13.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row>
    <row r="499" spans="1:100" ht="13.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row>
    <row r="500" spans="1:100" ht="13.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row>
    <row r="501" spans="1:100" ht="13.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row>
    <row r="502" spans="1:100" ht="13.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row>
    <row r="503" spans="1:100" ht="13.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row>
    <row r="504" spans="1:100" ht="13.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row>
    <row r="505" spans="1:100" ht="13.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row>
    <row r="506" spans="1:100" ht="13.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row>
    <row r="507" spans="1:100" ht="13.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row>
    <row r="508" spans="1:100" ht="13.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row>
    <row r="509" spans="1:100" ht="13.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row>
    <row r="510" spans="1:100" ht="13.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row>
    <row r="511" spans="1:100" ht="13.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row>
    <row r="512" spans="1:100" ht="13.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row>
    <row r="513" spans="1:100" ht="13.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row>
    <row r="514" spans="1:100" ht="13.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row>
    <row r="515" spans="1:100" ht="13.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row>
    <row r="516" spans="1:100" ht="13.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row>
    <row r="517" spans="1:100" ht="13.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row>
    <row r="518" spans="1:100" ht="13.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row>
    <row r="519" spans="1:100" ht="13.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row>
    <row r="520" spans="1:100" ht="13.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row>
    <row r="521" spans="1:100" ht="13.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row>
    <row r="522" spans="1:100" ht="13.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row>
    <row r="523" spans="1:100" ht="13.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row>
    <row r="524" spans="1:100" ht="13.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row>
    <row r="525" spans="1:100" ht="13.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row>
    <row r="526" spans="1:100" ht="13.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row>
    <row r="527" spans="1:100" ht="13.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row>
    <row r="528" spans="1:100" ht="13.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row>
    <row r="529" spans="1:100" ht="13.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row>
    <row r="530" spans="1:100" ht="13.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row>
    <row r="531" spans="1:100" ht="13.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row>
    <row r="532" spans="1:100" ht="13.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row>
    <row r="533" spans="1:100" ht="13.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row>
    <row r="534" spans="1:100" ht="13.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row>
    <row r="535" spans="1:100" ht="13.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row>
    <row r="536" spans="1:100" ht="13.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row>
    <row r="537" spans="1:100" ht="13.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row>
    <row r="538" spans="1:100" ht="13.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row>
    <row r="539" spans="1:100" ht="13.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row>
    <row r="540" spans="1:100" ht="13.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row>
    <row r="541" spans="1:100" ht="13.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row>
    <row r="542" spans="1:100" ht="13.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row>
    <row r="543" spans="1:100" ht="13.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row>
    <row r="544" spans="1:100" ht="13.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row>
    <row r="545" spans="1:100" ht="13.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row>
    <row r="546" spans="1:100" ht="13.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row>
    <row r="547" spans="1:100" ht="13.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row>
    <row r="548" spans="1:100" ht="13.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row>
    <row r="549" spans="1:100" ht="13.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row>
    <row r="550" spans="1:100" ht="13.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row>
    <row r="551" spans="1:100" ht="13.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row>
    <row r="552" spans="1:100" ht="13.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row>
    <row r="553" spans="1:100" ht="13.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row>
    <row r="554" spans="1:100" ht="13.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row>
    <row r="555" spans="1:100" ht="13.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row>
    <row r="556" spans="1:100" ht="13.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row>
    <row r="557" spans="1:100" ht="13.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row>
    <row r="558" spans="1:100" ht="13.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row>
    <row r="559" spans="1:100" ht="13.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row>
    <row r="560" spans="1:100" ht="13.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row>
    <row r="561" spans="1:100" ht="13.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row>
    <row r="562" spans="1:100" ht="13.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row>
    <row r="563" spans="1:100" ht="13.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row>
    <row r="564" spans="1:100" ht="13.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row>
    <row r="565" spans="1:100" ht="13.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row>
    <row r="566" spans="1:100" ht="13.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row>
    <row r="567" spans="1:100" ht="13.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row>
    <row r="568" spans="1:100" ht="13.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row>
    <row r="569" spans="1:100" ht="13.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row>
    <row r="570" spans="1:100" ht="13.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row>
    <row r="571" spans="1:100" ht="13.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row>
    <row r="572" spans="1:100" ht="13.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row>
    <row r="573" spans="1:100" ht="13.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row>
    <row r="574" spans="1:100" ht="13.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row>
    <row r="575" spans="1:100" ht="13.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row>
    <row r="576" spans="1:100" ht="13.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row>
    <row r="577" spans="1:100" ht="13.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row>
    <row r="578" spans="1:100" ht="13.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row>
    <row r="579" spans="1:100" ht="13.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row>
    <row r="580" spans="1:100" ht="13.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row>
    <row r="581" spans="1:100" ht="13.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row>
    <row r="582" spans="1:100" ht="13.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row>
    <row r="583" spans="1:100" ht="13.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row>
    <row r="584" spans="1:100" ht="13.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row>
    <row r="585" spans="1:100" ht="13.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row>
    <row r="586" spans="1:100" ht="13.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row>
    <row r="587" spans="1:100" ht="13.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row>
    <row r="588" spans="1:100" ht="13.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row>
    <row r="589" spans="1:100" ht="13.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row>
    <row r="590" spans="1:100" ht="13.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row>
    <row r="591" spans="1:100" ht="13.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row>
    <row r="592" spans="1:100" ht="13.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row>
    <row r="593" spans="1:100" ht="13.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row>
    <row r="594" spans="1:100" ht="13.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row>
    <row r="595" spans="1:100" ht="13.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row>
    <row r="596" spans="1:100" ht="13.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row>
    <row r="597" spans="1:100" ht="13.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row>
    <row r="598" spans="1:100" ht="13.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row>
    <row r="599" spans="1:100" ht="13.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row>
    <row r="600" spans="1:100" ht="13.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row>
    <row r="601" spans="1:100" ht="13.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row>
    <row r="602" spans="1:100" ht="13.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row>
    <row r="603" spans="1:100" ht="13.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row>
    <row r="604" spans="1:100" ht="13.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row>
    <row r="605" spans="1:100" ht="13.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row>
    <row r="606" spans="1:100" ht="13.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row>
    <row r="607" spans="1:100" ht="13.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row>
    <row r="608" spans="1:100" ht="13.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row>
    <row r="609" spans="1:100" ht="13.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row>
    <row r="610" spans="1:100" ht="13.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row>
    <row r="611" spans="1:100" ht="13.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row>
    <row r="612" spans="1:100" ht="13.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row>
    <row r="613" spans="1:100" ht="13.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row>
    <row r="614" spans="1:100" ht="13.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row>
    <row r="615" spans="1:100" ht="13.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row>
    <row r="616" spans="1:100" ht="13.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row>
    <row r="617" spans="1:100" ht="13.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row>
    <row r="618" spans="1:100" ht="13.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row>
    <row r="619" spans="1:100" ht="13.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row>
    <row r="620" spans="1:100" ht="13.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row>
    <row r="621" spans="1:100" ht="13.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row>
    <row r="622" spans="1:100" ht="13.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row>
    <row r="623" spans="1:100" ht="13.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row>
    <row r="624" spans="1:100" ht="13.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row>
    <row r="625" spans="1:100" ht="13.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row>
    <row r="626" spans="1:100" ht="13.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row>
    <row r="627" spans="1:100" ht="13.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row>
    <row r="628" spans="1:100" ht="13.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row>
    <row r="629" spans="1:100" ht="13.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row>
    <row r="630" spans="1:100" ht="13.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row>
    <row r="631" spans="1:100" ht="13.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row>
    <row r="632" spans="1:100" ht="13.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row>
    <row r="633" spans="1:100" ht="13.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row>
    <row r="634" spans="1:100" ht="13.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row>
    <row r="635" spans="1:100" ht="13.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row>
    <row r="636" spans="1:100" ht="13.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row>
    <row r="637" spans="1:100" ht="13.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row>
    <row r="638" spans="1:100" ht="13.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row>
    <row r="639" spans="1:100" ht="13.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row>
    <row r="640" spans="1:100" ht="13.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row>
    <row r="641" spans="1:100" ht="13.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row>
    <row r="642" spans="1:100" ht="13.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row>
    <row r="643" spans="1:100" ht="13.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row>
    <row r="644" spans="1:100" ht="13.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row>
    <row r="645" spans="1:100" ht="13.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row>
    <row r="646" spans="1:100" ht="13.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row>
    <row r="647" spans="1:100" ht="13.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row>
    <row r="648" spans="1:100" ht="13.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row>
    <row r="649" spans="1:100" ht="13.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row>
    <row r="650" spans="1:100" ht="13.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row>
    <row r="651" spans="1:100" ht="13.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row>
    <row r="652" spans="1:100" ht="13.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row>
    <row r="653" spans="1:100" ht="13.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row>
    <row r="654" spans="1:100" ht="13.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row>
    <row r="655" spans="1:100" ht="13.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row>
    <row r="656" spans="1:100" ht="13.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row>
    <row r="657" spans="1:100" ht="13.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row>
    <row r="658" spans="1:100" ht="13.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row>
    <row r="659" spans="1:100" ht="13.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row>
    <row r="660" spans="1:100" ht="13.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row>
    <row r="661" spans="1:100" ht="13.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row>
    <row r="662" spans="1:100" ht="13.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row>
    <row r="663" spans="1:100" ht="13.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row>
    <row r="664" spans="1:100" ht="13.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row>
    <row r="665" spans="1:100" ht="13.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row>
    <row r="666" spans="1:100" ht="13.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row>
    <row r="667" spans="1:100" ht="13.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row>
    <row r="668" spans="1:100" ht="13.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row>
    <row r="669" spans="1:100" ht="13.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row>
    <row r="670" spans="1:100" ht="13.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row>
    <row r="671" spans="1:100" ht="13.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row>
    <row r="672" spans="1:100" ht="13.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row>
    <row r="673" spans="1:100" ht="13.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row>
    <row r="674" spans="1:100" ht="13.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row>
    <row r="675" spans="1:100" ht="13.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row>
    <row r="676" spans="1:100" ht="13.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row>
    <row r="677" spans="1:100" ht="13.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row>
    <row r="678" spans="1:100" ht="13.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row>
    <row r="679" spans="1:100" ht="13.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row>
    <row r="680" spans="1:100" ht="13.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row>
    <row r="681" spans="1:100" ht="13.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row>
    <row r="682" spans="1:100" ht="13.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row>
    <row r="683" spans="1:100" ht="13.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row>
    <row r="684" spans="1:100" ht="13.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row>
    <row r="685" spans="1:100" ht="13.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row>
    <row r="686" spans="1:100" ht="13.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row>
    <row r="687" spans="1:100" ht="13.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row>
    <row r="688" spans="1:100" ht="13.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row>
    <row r="689" spans="1:100" ht="13.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row>
    <row r="690" spans="1:100" ht="13.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row>
    <row r="691" spans="1:100" ht="13.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row>
    <row r="692" spans="1:100" ht="13.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row>
    <row r="693" spans="1:100" ht="13.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row>
    <row r="694" spans="1:100" ht="13.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row>
    <row r="695" spans="1:100" ht="13.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row>
    <row r="696" spans="1:100" ht="13.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row>
    <row r="697" spans="1:100" ht="13.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row>
    <row r="698" spans="1:100" ht="13.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row>
    <row r="699" spans="1:100" ht="13.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row>
    <row r="700" spans="1:100" ht="13.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row>
    <row r="701" spans="1:100" ht="13.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row>
    <row r="702" spans="1:100" ht="13.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row>
    <row r="703" spans="1:100" ht="13.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row>
    <row r="704" spans="1:100" ht="13.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row>
    <row r="705" spans="1:100" ht="13.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row>
    <row r="706" spans="1:100" ht="13.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row>
    <row r="707" spans="1:100" ht="13.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row>
    <row r="708" spans="1:100" ht="13.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row>
    <row r="709" spans="1:100" ht="13.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row>
    <row r="710" spans="1:100" ht="13.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row>
    <row r="711" spans="1:100" ht="13.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row>
    <row r="712" spans="1:100" ht="13.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row>
    <row r="713" spans="1:100" ht="13.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row>
    <row r="714" spans="1:100" ht="13.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row>
    <row r="715" spans="1:100" ht="13.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row>
    <row r="716" spans="1:100" ht="13.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row>
    <row r="717" spans="1:100" ht="13.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row>
    <row r="718" spans="1:100" ht="13.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row>
    <row r="719" spans="1:100" ht="13.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row>
    <row r="720" spans="1:100" ht="13.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row>
    <row r="721" spans="1:100" ht="13.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row>
    <row r="722" spans="1:100" ht="13.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row>
    <row r="723" spans="1:100" ht="13.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row>
    <row r="724" spans="1:100" ht="13.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row>
    <row r="725" spans="1:100" ht="13.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row>
    <row r="726" spans="1:100" ht="13.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row>
    <row r="727" spans="1:100" ht="13.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row>
    <row r="728" spans="1:100" ht="13.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row>
    <row r="729" spans="1:100" ht="13.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row>
    <row r="730" spans="1:100" ht="13.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row>
    <row r="731" spans="1:100" ht="13.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row>
    <row r="732" spans="1:100" ht="13.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row>
    <row r="733" spans="1:100" ht="13.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row>
    <row r="734" spans="1:100" ht="13.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row>
    <row r="735" spans="1:100" ht="13.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row>
    <row r="736" spans="1:100" ht="13.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row>
    <row r="737" spans="1:100" ht="13.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row>
    <row r="738" spans="1:100" ht="13.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row>
    <row r="739" spans="1:100" ht="13.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row>
    <row r="740" spans="1:100" ht="13.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row>
    <row r="741" spans="1:100" ht="13.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row>
    <row r="742" spans="1:100" ht="13.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row>
    <row r="743" spans="1:100" ht="13.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row>
    <row r="744" spans="1:100" ht="13.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row>
    <row r="745" spans="1:100" ht="13.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row>
    <row r="746" spans="1:100" ht="13.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row>
    <row r="747" spans="1:100" ht="13.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row>
    <row r="748" spans="1:100" ht="13.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row>
    <row r="749" spans="1:100" ht="13.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row>
    <row r="750" spans="1:100" ht="13.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row>
    <row r="751" spans="1:100" ht="13.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row>
    <row r="752" spans="1:100" ht="13.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row>
    <row r="753" spans="1:100" ht="13.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row>
    <row r="754" spans="1:100" ht="13.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row>
    <row r="755" spans="1:100" ht="13.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row>
    <row r="756" spans="1:100" ht="13.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row>
    <row r="757" spans="1:100" ht="13.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row>
    <row r="758" spans="1:100" ht="13.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row>
    <row r="759" spans="1:100" ht="13.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row>
    <row r="760" spans="1:100" ht="13.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row>
    <row r="761" spans="1:100" ht="13.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row>
    <row r="762" spans="1:100" ht="13.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row>
    <row r="763" spans="1:100" ht="13.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row>
    <row r="764" spans="1:100" ht="13.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row>
    <row r="765" spans="1:100" ht="13.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row>
    <row r="766" spans="1:100" ht="13.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row>
    <row r="767" spans="1:100" ht="13.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row>
    <row r="768" spans="1:100" ht="13.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row>
    <row r="769" spans="1:100" ht="13.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row>
    <row r="770" spans="1:100" ht="13.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row>
    <row r="771" spans="1:100" ht="13.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row>
    <row r="772" spans="1:100" ht="13.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row>
    <row r="773" spans="1:100" ht="13.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row>
    <row r="774" spans="1:100" ht="13.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row>
    <row r="775" spans="1:100" ht="13.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row>
    <row r="776" spans="1:100" ht="13.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row>
    <row r="777" spans="1:100" ht="13.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row>
    <row r="778" spans="1:100" ht="13.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row>
    <row r="779" spans="1:100" ht="13.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row>
    <row r="780" spans="1:100" ht="13.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row>
    <row r="781" spans="1:100" ht="13.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row>
    <row r="782" spans="1:100" ht="13.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row>
    <row r="783" spans="1:100" ht="13.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row>
    <row r="784" spans="1:100" ht="13.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row>
    <row r="785" spans="1:100" ht="13.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row>
    <row r="786" spans="1:100" ht="13.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row>
    <row r="787" spans="1:100" ht="13.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row>
    <row r="788" spans="1:100" ht="13.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row>
    <row r="789" spans="1:100" ht="13.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row>
    <row r="790" spans="1:100" ht="13.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row>
    <row r="791" spans="1:100" ht="13.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row>
    <row r="792" spans="1:100" ht="13.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row>
    <row r="793" spans="1:100" ht="13.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row>
    <row r="794" spans="1:100" ht="13.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row>
    <row r="795" spans="1:100" ht="13.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row>
    <row r="796" spans="1:100" ht="13.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row>
    <row r="797" spans="1:100" ht="13.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row>
    <row r="798" spans="1:100" ht="13.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row>
    <row r="799" spans="1:100" ht="13.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row>
    <row r="800" spans="1:100" ht="13.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row>
    <row r="801" spans="1:100" ht="13.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row>
    <row r="802" spans="1:100" ht="13.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row>
    <row r="803" spans="1:100" ht="13.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row>
    <row r="804" spans="1:100" ht="13.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row>
    <row r="805" spans="1:100" ht="13.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row>
    <row r="806" spans="1:100" ht="13.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row>
    <row r="807" spans="1:100" ht="13.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row>
    <row r="808" spans="1:100" ht="13.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row>
    <row r="809" spans="1:100" ht="13.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row>
    <row r="810" spans="1:100" ht="13.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row>
    <row r="811" spans="1:100" ht="13.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row>
    <row r="812" spans="1:100" ht="13.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row>
    <row r="813" spans="1:100" ht="13.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row>
    <row r="814" spans="1:100" ht="13.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row>
    <row r="815" spans="1:100" ht="13.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row>
    <row r="816" spans="1:100" ht="13.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row>
    <row r="817" spans="1:100" ht="13.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row>
    <row r="818" spans="1:100" ht="13.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row>
    <row r="819" spans="1:100" ht="13.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row>
    <row r="820" spans="1:100" ht="13.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row>
    <row r="821" spans="1:100" ht="13.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row>
    <row r="822" spans="1:100" ht="13.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row>
    <row r="823" spans="1:100" ht="13.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row>
    <row r="824" spans="1:100" ht="13.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row>
    <row r="825" spans="1:100" ht="13.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row>
    <row r="826" spans="1:100" ht="13.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row>
    <row r="827" spans="1:100" ht="13.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row>
    <row r="828" spans="1:100" ht="13.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row>
    <row r="829" spans="1:100" ht="13.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row>
    <row r="830" spans="1:100" ht="13.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row>
    <row r="831" spans="1:100" ht="13.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row>
    <row r="832" spans="1:100" ht="13.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row>
    <row r="833" spans="1:100" ht="13.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row>
    <row r="834" spans="1:100" ht="13.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row>
    <row r="835" spans="1:100" ht="13.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row>
    <row r="836" spans="1:100" ht="13.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row>
    <row r="837" spans="1:100" ht="13.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row>
    <row r="838" spans="1:100" ht="13.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row>
    <row r="839" spans="1:100" ht="13.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row>
    <row r="840" spans="1:100" ht="13.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row>
    <row r="841" spans="1:100" ht="13.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row>
    <row r="842" spans="1:100" ht="13.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row>
    <row r="843" spans="1:100" ht="13.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row>
    <row r="844" spans="1:100" ht="13.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row>
    <row r="845" spans="1:100" ht="13.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row>
    <row r="846" spans="1:100" ht="13.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row>
    <row r="847" spans="1:100" ht="13.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row>
    <row r="848" spans="1:100" ht="13.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row>
    <row r="849" spans="1:100" ht="13.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row>
    <row r="850" spans="1:100" ht="13.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row>
    <row r="851" spans="1:100" ht="13.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row>
    <row r="852" spans="1:100" ht="13.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row>
    <row r="853" spans="1:100" ht="13.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row>
    <row r="854" spans="1:100" ht="13.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row>
    <row r="855" spans="1:100" ht="13.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row>
    <row r="856" spans="1:100" ht="13.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row>
    <row r="857" spans="1:100" ht="13.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row>
    <row r="858" spans="1:100" ht="13.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row>
    <row r="859" spans="1:100" ht="13.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row>
    <row r="860" spans="1:100" ht="13.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row>
    <row r="861" spans="1:100" ht="13.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row>
    <row r="862" spans="1:100" ht="13.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row>
    <row r="863" spans="1:100" ht="13.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row>
    <row r="864" spans="1:100" ht="13.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row>
    <row r="865" spans="1:100" ht="13.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row>
    <row r="866" spans="1:100" ht="13.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row>
    <row r="867" spans="1:100" ht="13.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row>
    <row r="868" spans="1:100" ht="13.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row>
    <row r="869" spans="1:100" ht="13.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row>
    <row r="870" spans="1:100" ht="13.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row>
    <row r="871" spans="1:100" ht="13.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row>
    <row r="872" spans="1:100" ht="13.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row>
    <row r="873" spans="1:100" ht="13.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row>
    <row r="874" spans="1:100" ht="13.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row>
    <row r="875" spans="1:100" ht="13.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row>
    <row r="876" spans="1:100" ht="13.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row>
    <row r="877" spans="1:100" ht="13.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row>
    <row r="878" spans="1:100" ht="13.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row>
    <row r="879" spans="1:100" ht="13.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row>
    <row r="880" spans="1:100" ht="13.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row>
    <row r="881" spans="1:100" ht="13.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row>
    <row r="882" spans="1:100" ht="13.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row>
    <row r="883" spans="1:100" ht="13.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row>
    <row r="884" spans="1:100" ht="13.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row>
    <row r="885" spans="1:100" ht="13.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row>
    <row r="886" spans="1:100" ht="13.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row>
    <row r="887" spans="1:100" ht="13.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row>
    <row r="888" spans="1:100" ht="13.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row>
    <row r="889" spans="1:100" ht="13.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row>
    <row r="890" spans="1:100" ht="13.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row>
    <row r="891" spans="1:100" ht="13.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row>
    <row r="892" spans="1:100" ht="13.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row>
    <row r="893" spans="1:100" ht="13.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row>
    <row r="894" spans="1:100" ht="13.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row>
    <row r="895" spans="1:100" ht="13.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row>
    <row r="896" spans="1:100" ht="13.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row>
    <row r="897" spans="1:100" ht="13.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row>
    <row r="898" spans="1:100" ht="13.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row>
    <row r="899" spans="1:100" ht="13.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row>
    <row r="900" spans="1:100" ht="13.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row>
    <row r="901" spans="1:100" ht="13.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row>
    <row r="902" spans="1:100" ht="13.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row>
    <row r="903" spans="1:100" ht="13.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row>
    <row r="904" spans="1:100" ht="13.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row>
    <row r="905" spans="1:100" ht="13.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row>
    <row r="906" spans="1:100" ht="13.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row>
    <row r="907" spans="1:100" ht="13.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row>
    <row r="908" spans="1:100" ht="13.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row>
    <row r="909" spans="1:100" ht="13.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row>
    <row r="910" spans="1:100" ht="13.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row>
    <row r="911" spans="1:100" ht="13.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row>
    <row r="912" spans="1:100" ht="13.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row>
    <row r="913" spans="1:100" ht="13.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row>
    <row r="914" spans="1:100" ht="13.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row>
    <row r="915" spans="1:100" ht="13.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row>
    <row r="916" spans="1:100" ht="13.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row>
    <row r="917" spans="1:100" ht="13.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row>
    <row r="918" spans="1:100" ht="13.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row>
    <row r="919" spans="1:100" ht="13.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row>
    <row r="920" spans="1:100" ht="13.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row>
    <row r="921" spans="1:100" ht="13.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row>
    <row r="922" spans="1:100" ht="13.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row>
    <row r="923" spans="1:100" ht="13.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row>
    <row r="924" spans="1:100" ht="13.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row>
    <row r="925" spans="1:100" ht="13.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row>
    <row r="926" spans="1:100" ht="13.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row>
    <row r="927" spans="1:100" ht="13.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row>
    <row r="928" spans="1:100" ht="13.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row>
    <row r="929" spans="1:100" ht="13.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row>
    <row r="930" spans="1:100" ht="13.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row>
    <row r="931" spans="1:100" ht="13.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row>
    <row r="932" spans="1:100" ht="13.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row>
    <row r="933" spans="1:100" ht="13.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row>
    <row r="934" spans="1:100" ht="13.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row>
    <row r="935" spans="1:100" ht="13.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row>
    <row r="936" spans="1:100" ht="13.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row>
    <row r="937" spans="1:100" ht="13.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row>
    <row r="938" spans="1:100" ht="13.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row>
    <row r="939" spans="1:100" ht="13.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row>
    <row r="940" spans="1:100" ht="13.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row>
    <row r="941" spans="1:100" ht="13.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row>
    <row r="942" spans="1:100" ht="13.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row>
    <row r="943" spans="1:100" ht="13.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row>
    <row r="944" spans="1:100" ht="13.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row>
    <row r="945" spans="1:100" ht="13.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row>
    <row r="946" spans="1:100" ht="13.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row>
    <row r="947" spans="1:100" ht="13.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row>
    <row r="948" spans="1:100" ht="13.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row>
    <row r="949" spans="1:100" ht="13.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row>
    <row r="950" spans="1:100" ht="13.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row>
    <row r="951" spans="1:100" ht="13.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row>
    <row r="952" spans="1:100" ht="13.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row>
    <row r="953" spans="1:100" ht="13.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row>
    <row r="954" spans="1:100" ht="13.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row>
    <row r="955" spans="1:100" ht="13.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row>
    <row r="956" spans="1:100" ht="13.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row>
    <row r="957" spans="1:100" ht="13.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row>
    <row r="958" spans="1:100" ht="13.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row>
    <row r="959" spans="1:100" ht="13.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row>
    <row r="960" spans="1:100" ht="13.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row>
    <row r="961" spans="1:100" ht="13.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row>
    <row r="962" spans="1:100" ht="13.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row>
    <row r="963" spans="1:100" ht="13.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row>
    <row r="964" spans="1:100" ht="13.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row>
    <row r="965" spans="1:100" ht="13.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row>
    <row r="966" spans="1:100" ht="13.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row>
    <row r="967" spans="1:100" ht="13.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row>
    <row r="968" spans="1:100" ht="13.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row>
    <row r="969" spans="1:100" ht="13.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row>
    <row r="970" spans="1:100" ht="13.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row>
    <row r="971" spans="1:100" ht="13.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row>
    <row r="972" spans="1:100" ht="13.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row>
    <row r="973" spans="1:100" ht="13.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row>
    <row r="974" spans="1:100" ht="13.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row>
    <row r="975" spans="1:100" ht="13.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row>
    <row r="976" spans="1:100" ht="13.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row>
    <row r="977" spans="1:100" ht="13.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row>
    <row r="978" spans="1:100" ht="13.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row>
    <row r="979" spans="1:100" ht="13.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row>
    <row r="980" spans="1:100" ht="13.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row>
    <row r="981" spans="1:100" ht="13.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row>
    <row r="982" spans="1:100" ht="13.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row>
    <row r="983" spans="1:100" ht="13.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row>
    <row r="984" spans="1:100" ht="13.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row>
    <row r="985" spans="1:100" ht="13.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row>
    <row r="986" spans="1:100" ht="13.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row>
    <row r="987" spans="1:100" ht="13.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row>
    <row r="988" spans="1:100" ht="13.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row>
    <row r="989" spans="1:100" ht="13.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row>
    <row r="990" spans="1:100" ht="13.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row>
    <row r="991" spans="1:100" ht="13.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row>
    <row r="992" spans="1:100" ht="13.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row>
    <row r="993" spans="1:100" ht="13.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row>
    <row r="994" spans="1:100" ht="13.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row>
    <row r="995" spans="1:100" ht="13.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row>
    <row r="996" spans="1:100" ht="13.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row>
    <row r="997" spans="1:100" ht="13.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row>
    <row r="998" spans="1:100" ht="13.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row>
    <row r="999" spans="1:100" ht="13.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row>
    <row r="1000" spans="1:100" ht="13.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row>
    <row r="1001" spans="1:100" ht="13.5" customHeight="1">
      <c r="A1001" s="1"/>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row>
    <row r="1002" spans="1:100" ht="13.5" customHeight="1">
      <c r="A1002" s="1"/>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row>
    <row r="1003" spans="1:100" ht="13.5" customHeight="1">
      <c r="A1003" s="1"/>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row>
    <row r="1004" spans="1:100" ht="13.5" customHeight="1">
      <c r="A1004" s="1"/>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row>
    <row r="1005" spans="1:100" ht="13.5" customHeight="1">
      <c r="A1005" s="1"/>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row>
    <row r="1006" spans="1:100" ht="13.5" customHeight="1">
      <c r="A1006" s="1"/>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row>
    <row r="1007" spans="1:100" ht="13.5" customHeight="1">
      <c r="A1007" s="1"/>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row>
    <row r="1008" spans="1:100" ht="13.5" customHeight="1">
      <c r="A1008" s="1"/>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row>
    <row r="1009" spans="1:100" ht="13.5" customHeight="1">
      <c r="A1009" s="1"/>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row>
    <row r="1010" spans="1:100" ht="13.5" customHeight="1">
      <c r="A1010" s="1"/>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row>
    <row r="1011" spans="1:100" ht="13.5" customHeight="1">
      <c r="A1011" s="1"/>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row>
    <row r="1012" spans="1:100" ht="13.5" customHeight="1">
      <c r="A1012" s="1"/>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row>
    <row r="1013" spans="1:100" ht="13.5" customHeight="1">
      <c r="A1013" s="1"/>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row>
    <row r="1014" spans="1:100" ht="13.5" customHeight="1">
      <c r="A1014" s="1"/>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row>
    <row r="1015" spans="1:100" ht="13.5" customHeight="1">
      <c r="A1015" s="1"/>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row>
    <row r="1016" spans="1:100" ht="13.5" customHeight="1">
      <c r="A1016" s="1"/>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row>
    <row r="1017" spans="1:100" ht="13.5" customHeight="1">
      <c r="A1017" s="1"/>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row>
    <row r="1018" spans="1:100" ht="13.5" customHeight="1">
      <c r="A1018" s="1"/>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row>
    <row r="1019" spans="1:100" ht="13.5" customHeight="1">
      <c r="A1019" s="1"/>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row>
    <row r="1020" spans="1:100" ht="13.5" customHeight="1">
      <c r="A1020" s="1"/>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row>
    <row r="1021" spans="1:100" ht="13.5" customHeight="1">
      <c r="A1021" s="1"/>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row>
    <row r="1022" spans="1:100" ht="13.5" customHeight="1">
      <c r="A1022" s="1"/>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row>
    <row r="1023" spans="1:100" ht="13.5" customHeight="1">
      <c r="A1023" s="1"/>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row>
    <row r="1024" spans="1:100" ht="13.5" customHeight="1">
      <c r="A1024" s="1"/>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row>
    <row r="1025" spans="1:100" ht="13.5" customHeight="1">
      <c r="A1025" s="1"/>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row>
    <row r="1026" spans="1:100" ht="13.5" customHeight="1">
      <c r="A1026" s="1"/>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row>
    <row r="1027" spans="1:100" ht="13.5" customHeight="1">
      <c r="A1027" s="1"/>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row>
    <row r="1028" spans="1:100" ht="13.5" customHeight="1">
      <c r="A1028" s="1"/>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row>
    <row r="1029" spans="1:100" ht="13.5" customHeight="1">
      <c r="A1029" s="1"/>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row>
  </sheetData>
  <mergeCells count="493">
    <mergeCell ref="B6:G6"/>
    <mergeCell ref="H6:R6"/>
    <mergeCell ref="B7:G7"/>
    <mergeCell ref="H7:R7"/>
    <mergeCell ref="B8:G8"/>
    <mergeCell ref="H8:R8"/>
    <mergeCell ref="B3:G3"/>
    <mergeCell ref="H3:R3"/>
    <mergeCell ref="B4:G4"/>
    <mergeCell ref="H4:R4"/>
    <mergeCell ref="B5:G5"/>
    <mergeCell ref="H5:R5"/>
    <mergeCell ref="B9:G9"/>
    <mergeCell ref="H9:R9"/>
    <mergeCell ref="B10:G10"/>
    <mergeCell ref="H10:R10"/>
    <mergeCell ref="B11:G11"/>
    <mergeCell ref="H11:J11"/>
    <mergeCell ref="K11:L11"/>
    <mergeCell ref="M11:O11"/>
    <mergeCell ref="P11:R11"/>
    <mergeCell ref="A14:T14"/>
    <mergeCell ref="B16:BY19"/>
    <mergeCell ref="B20:N20"/>
    <mergeCell ref="O20:X20"/>
    <mergeCell ref="Y20:AC20"/>
    <mergeCell ref="AD20:AJ20"/>
    <mergeCell ref="AK20:BB20"/>
    <mergeCell ref="BC20:BY20"/>
    <mergeCell ref="B12:G12"/>
    <mergeCell ref="H12:J12"/>
    <mergeCell ref="K12:L12"/>
    <mergeCell ref="M12:O12"/>
    <mergeCell ref="P12:R12"/>
    <mergeCell ref="B13:G13"/>
    <mergeCell ref="H13:J13"/>
    <mergeCell ref="K13:L13"/>
    <mergeCell ref="M13:O13"/>
    <mergeCell ref="P13:R13"/>
    <mergeCell ref="AK21:AR21"/>
    <mergeCell ref="AS21:AT21"/>
    <mergeCell ref="AU21:AZ21"/>
    <mergeCell ref="BA21:BB21"/>
    <mergeCell ref="BC21:BY21"/>
    <mergeCell ref="B22:BY22"/>
    <mergeCell ref="B21:N21"/>
    <mergeCell ref="O21:Q21"/>
    <mergeCell ref="R21:V21"/>
    <mergeCell ref="W21:X21"/>
    <mergeCell ref="Y21:AC21"/>
    <mergeCell ref="AD21:AJ21"/>
    <mergeCell ref="BH23:BO23"/>
    <mergeCell ref="BP23:BU23"/>
    <mergeCell ref="BV23:BY23"/>
    <mergeCell ref="A24:BY24"/>
    <mergeCell ref="B25:H26"/>
    <mergeCell ref="I25:U25"/>
    <mergeCell ref="V25:Y25"/>
    <mergeCell ref="Z25:AA25"/>
    <mergeCell ref="AB25:AC25"/>
    <mergeCell ref="AD25:AE25"/>
    <mergeCell ref="X23:Y23"/>
    <mergeCell ref="Z23:AH23"/>
    <mergeCell ref="AI23:AN23"/>
    <mergeCell ref="AO23:AW23"/>
    <mergeCell ref="AX23:BA23"/>
    <mergeCell ref="BB23:BG23"/>
    <mergeCell ref="B23:K23"/>
    <mergeCell ref="L23:O23"/>
    <mergeCell ref="P23:Q23"/>
    <mergeCell ref="R23:S23"/>
    <mergeCell ref="T23:U23"/>
    <mergeCell ref="V23:W23"/>
    <mergeCell ref="BP25:BS25"/>
    <mergeCell ref="BT25:BU25"/>
    <mergeCell ref="BV25:BW25"/>
    <mergeCell ref="BX25:BY25"/>
    <mergeCell ref="I26:U26"/>
    <mergeCell ref="V26:Y26"/>
    <mergeCell ref="Z26:AA26"/>
    <mergeCell ref="AB26:AC26"/>
    <mergeCell ref="AD26:AE26"/>
    <mergeCell ref="AF26:AR26"/>
    <mergeCell ref="AF25:AR25"/>
    <mergeCell ref="AS25:AV25"/>
    <mergeCell ref="AW25:AX25"/>
    <mergeCell ref="AY25:AZ25"/>
    <mergeCell ref="BA25:BB25"/>
    <mergeCell ref="BC25:BO25"/>
    <mergeCell ref="BT26:BU26"/>
    <mergeCell ref="BV26:BW26"/>
    <mergeCell ref="BX26:BY26"/>
    <mergeCell ref="B28:H30"/>
    <mergeCell ref="I28:BY30"/>
    <mergeCell ref="B31:BY31"/>
    <mergeCell ref="AS26:AV26"/>
    <mergeCell ref="AW26:AX26"/>
    <mergeCell ref="AY26:AZ26"/>
    <mergeCell ref="BA26:BB26"/>
    <mergeCell ref="BC26:BO26"/>
    <mergeCell ref="BP26:BS26"/>
    <mergeCell ref="BI32:BM35"/>
    <mergeCell ref="BN32:BY32"/>
    <mergeCell ref="BN33:BO35"/>
    <mergeCell ref="BP33:BQ35"/>
    <mergeCell ref="BR33:BS35"/>
    <mergeCell ref="BT33:BU35"/>
    <mergeCell ref="BV33:BW35"/>
    <mergeCell ref="BX33:BY35"/>
    <mergeCell ref="B32:C35"/>
    <mergeCell ref="D32:L35"/>
    <mergeCell ref="M32:AM35"/>
    <mergeCell ref="AN32:AS35"/>
    <mergeCell ref="AT32:BA35"/>
    <mergeCell ref="BB32:BH35"/>
    <mergeCell ref="BR36:BS48"/>
    <mergeCell ref="BT36:BU48"/>
    <mergeCell ref="BV36:BW48"/>
    <mergeCell ref="BX36:BY48"/>
    <mergeCell ref="D37:L37"/>
    <mergeCell ref="M37:AM48"/>
    <mergeCell ref="AN37:AS37"/>
    <mergeCell ref="AT37:BA37"/>
    <mergeCell ref="BB37:BH37"/>
    <mergeCell ref="BI37:BM37"/>
    <mergeCell ref="AN36:AS36"/>
    <mergeCell ref="AT36:BA36"/>
    <mergeCell ref="BB36:BH36"/>
    <mergeCell ref="BI36:BM36"/>
    <mergeCell ref="BN36:BO48"/>
    <mergeCell ref="BP36:BQ48"/>
    <mergeCell ref="AN38:AS38"/>
    <mergeCell ref="AT38:BA38"/>
    <mergeCell ref="BB38:BH38"/>
    <mergeCell ref="BI38:BM44"/>
    <mergeCell ref="D36:F36"/>
    <mergeCell ref="G36:H36"/>
    <mergeCell ref="I36:J36"/>
    <mergeCell ref="K36:L36"/>
    <mergeCell ref="BB43:BH43"/>
    <mergeCell ref="D44:L44"/>
    <mergeCell ref="AN44:AS44"/>
    <mergeCell ref="BB44:BH44"/>
    <mergeCell ref="AN46:AS46"/>
    <mergeCell ref="AT46:BA46"/>
    <mergeCell ref="BB46:BH46"/>
    <mergeCell ref="AN39:AS39"/>
    <mergeCell ref="AT39:BA39"/>
    <mergeCell ref="BB39:BH39"/>
    <mergeCell ref="AN40:AS40"/>
    <mergeCell ref="BB40:BH40"/>
    <mergeCell ref="BB41:BH41"/>
    <mergeCell ref="BI46:BM46"/>
    <mergeCell ref="AT47:BA47"/>
    <mergeCell ref="BB47:BH47"/>
    <mergeCell ref="BI47:BM47"/>
    <mergeCell ref="D48:F48"/>
    <mergeCell ref="G48:H48"/>
    <mergeCell ref="I48:J48"/>
    <mergeCell ref="K48:L48"/>
    <mergeCell ref="AN48:AS48"/>
    <mergeCell ref="AT48:BA48"/>
    <mergeCell ref="BB48:BH48"/>
    <mergeCell ref="BI48:BM48"/>
    <mergeCell ref="B49:C58"/>
    <mergeCell ref="D49:F49"/>
    <mergeCell ref="G49:H49"/>
    <mergeCell ref="I49:J49"/>
    <mergeCell ref="K49:L49"/>
    <mergeCell ref="M49:AM49"/>
    <mergeCell ref="AN49:AS49"/>
    <mergeCell ref="AT49:BA49"/>
    <mergeCell ref="B36:C48"/>
    <mergeCell ref="M36:AM36"/>
    <mergeCell ref="D38:F38"/>
    <mergeCell ref="G38:H38"/>
    <mergeCell ref="I38:J38"/>
    <mergeCell ref="K38:L38"/>
    <mergeCell ref="AN56:AS56"/>
    <mergeCell ref="AT56:BA56"/>
    <mergeCell ref="D57:L57"/>
    <mergeCell ref="AN57:AS57"/>
    <mergeCell ref="AT57:BA57"/>
    <mergeCell ref="AT43:BA43"/>
    <mergeCell ref="BV49:BW58"/>
    <mergeCell ref="BX49:BY58"/>
    <mergeCell ref="D50:L50"/>
    <mergeCell ref="M50:AM58"/>
    <mergeCell ref="AN50:AS50"/>
    <mergeCell ref="AT50:BA50"/>
    <mergeCell ref="BI50:BM50"/>
    <mergeCell ref="D51:F51"/>
    <mergeCell ref="G51:H51"/>
    <mergeCell ref="I51:J51"/>
    <mergeCell ref="BB49:BH49"/>
    <mergeCell ref="BI49:BM49"/>
    <mergeCell ref="BN49:BO58"/>
    <mergeCell ref="BP49:BQ58"/>
    <mergeCell ref="BR49:BS58"/>
    <mergeCell ref="BT49:BU58"/>
    <mergeCell ref="K51:L51"/>
    <mergeCell ref="AN51:AS51"/>
    <mergeCell ref="AT51:BA51"/>
    <mergeCell ref="BI51:BM56"/>
    <mergeCell ref="AN52:AS52"/>
    <mergeCell ref="AN53:AS53"/>
    <mergeCell ref="BB55:BH55"/>
    <mergeCell ref="D56:L56"/>
    <mergeCell ref="BB57:BH57"/>
    <mergeCell ref="BI57:BM57"/>
    <mergeCell ref="D58:F58"/>
    <mergeCell ref="G58:H58"/>
    <mergeCell ref="I58:J58"/>
    <mergeCell ref="K58:L58"/>
    <mergeCell ref="AN58:AS58"/>
    <mergeCell ref="AT58:BA58"/>
    <mergeCell ref="BB58:BH58"/>
    <mergeCell ref="BI58:BM58"/>
    <mergeCell ref="B59:C70"/>
    <mergeCell ref="D59:F59"/>
    <mergeCell ref="G59:H59"/>
    <mergeCell ref="I59:J59"/>
    <mergeCell ref="K59:L59"/>
    <mergeCell ref="M59:AM59"/>
    <mergeCell ref="AN59:AS59"/>
    <mergeCell ref="BT59:BU70"/>
    <mergeCell ref="BV59:BW70"/>
    <mergeCell ref="I61:J61"/>
    <mergeCell ref="K61:L61"/>
    <mergeCell ref="AN61:AS61"/>
    <mergeCell ref="AT61:BA61"/>
    <mergeCell ref="BB61:BH61"/>
    <mergeCell ref="D70:F70"/>
    <mergeCell ref="G70:H70"/>
    <mergeCell ref="I70:J70"/>
    <mergeCell ref="K70:L70"/>
    <mergeCell ref="AN70:AS70"/>
    <mergeCell ref="AT70:BA70"/>
    <mergeCell ref="D68:L68"/>
    <mergeCell ref="AN68:AS68"/>
    <mergeCell ref="AT68:BA68"/>
    <mergeCell ref="BX59:BY70"/>
    <mergeCell ref="D60:L60"/>
    <mergeCell ref="M60:AM70"/>
    <mergeCell ref="AN60:AS60"/>
    <mergeCell ref="AT60:BA60"/>
    <mergeCell ref="BB60:BH60"/>
    <mergeCell ref="BI60:BM60"/>
    <mergeCell ref="D61:F61"/>
    <mergeCell ref="AT59:BA59"/>
    <mergeCell ref="BB59:BH59"/>
    <mergeCell ref="BI59:BM59"/>
    <mergeCell ref="BN59:BO70"/>
    <mergeCell ref="BP59:BQ70"/>
    <mergeCell ref="BR59:BS70"/>
    <mergeCell ref="BI61:BM68"/>
    <mergeCell ref="BI69:BM69"/>
    <mergeCell ref="BB70:BH70"/>
    <mergeCell ref="BI70:BM70"/>
    <mergeCell ref="BB68:BH68"/>
    <mergeCell ref="D69:L69"/>
    <mergeCell ref="AN69:AS69"/>
    <mergeCell ref="AT69:BA69"/>
    <mergeCell ref="BB69:BH69"/>
    <mergeCell ref="G61:H61"/>
    <mergeCell ref="B71:C82"/>
    <mergeCell ref="D71:F71"/>
    <mergeCell ref="G71:H71"/>
    <mergeCell ref="I71:J71"/>
    <mergeCell ref="K71:L71"/>
    <mergeCell ref="M71:AM71"/>
    <mergeCell ref="D73:F73"/>
    <mergeCell ref="G73:H73"/>
    <mergeCell ref="I73:J73"/>
    <mergeCell ref="K73:L73"/>
    <mergeCell ref="BT71:BU82"/>
    <mergeCell ref="BV71:BW82"/>
    <mergeCell ref="BX71:BY82"/>
    <mergeCell ref="D72:L72"/>
    <mergeCell ref="M72:AM82"/>
    <mergeCell ref="AN72:AS72"/>
    <mergeCell ref="AT72:BA72"/>
    <mergeCell ref="BB72:BH72"/>
    <mergeCell ref="BI72:BM72"/>
    <mergeCell ref="AN71:AS71"/>
    <mergeCell ref="AT71:BA71"/>
    <mergeCell ref="BB71:BH71"/>
    <mergeCell ref="BI71:BM71"/>
    <mergeCell ref="BN71:BO82"/>
    <mergeCell ref="BP71:BQ82"/>
    <mergeCell ref="AN73:AS73"/>
    <mergeCell ref="AT73:BA73"/>
    <mergeCell ref="BB73:BH73"/>
    <mergeCell ref="BI73:BM80"/>
    <mergeCell ref="D80:L80"/>
    <mergeCell ref="AN80:AS80"/>
    <mergeCell ref="AT80:BA80"/>
    <mergeCell ref="BB80:BH80"/>
    <mergeCell ref="D81:L81"/>
    <mergeCell ref="AN81:AS81"/>
    <mergeCell ref="AT81:BA81"/>
    <mergeCell ref="BB81:BH81"/>
    <mergeCell ref="BR71:BS82"/>
    <mergeCell ref="BI81:BM81"/>
    <mergeCell ref="D82:F82"/>
    <mergeCell ref="G82:H82"/>
    <mergeCell ref="I82:J82"/>
    <mergeCell ref="K82:L82"/>
    <mergeCell ref="AN82:AS82"/>
    <mergeCell ref="AT82:BA82"/>
    <mergeCell ref="BB82:BH82"/>
    <mergeCell ref="BI82:BM82"/>
    <mergeCell ref="B85:BH85"/>
    <mergeCell ref="B86:BY86"/>
    <mergeCell ref="B88:C110"/>
    <mergeCell ref="D88:R88"/>
    <mergeCell ref="S88:AH88"/>
    <mergeCell ref="AI88:AW88"/>
    <mergeCell ref="AX88:BL88"/>
    <mergeCell ref="BM88:BY88"/>
    <mergeCell ref="D89:P89"/>
    <mergeCell ref="Q89:R89"/>
    <mergeCell ref="BM89:BW89"/>
    <mergeCell ref="BX89:BY89"/>
    <mergeCell ref="D90:P90"/>
    <mergeCell ref="Q90:R90"/>
    <mergeCell ref="S90:AF90"/>
    <mergeCell ref="AG90:AH90"/>
    <mergeCell ref="AV90:AW90"/>
    <mergeCell ref="AX90:BJ90"/>
    <mergeCell ref="BK90:BL90"/>
    <mergeCell ref="BM90:BW90"/>
    <mergeCell ref="S89:AF89"/>
    <mergeCell ref="AG89:AH89"/>
    <mergeCell ref="AI89:AU89"/>
    <mergeCell ref="AV89:AW89"/>
    <mergeCell ref="AX89:BJ89"/>
    <mergeCell ref="BK89:BL89"/>
    <mergeCell ref="BX90:BY90"/>
    <mergeCell ref="D91:P91"/>
    <mergeCell ref="Q91:R91"/>
    <mergeCell ref="S91:AF91"/>
    <mergeCell ref="AG91:AH91"/>
    <mergeCell ref="AV91:AW91"/>
    <mergeCell ref="AX91:BJ91"/>
    <mergeCell ref="BK91:BL91"/>
    <mergeCell ref="BM91:BW91"/>
    <mergeCell ref="BX91:BY91"/>
    <mergeCell ref="BM92:BW92"/>
    <mergeCell ref="BX92:BY92"/>
    <mergeCell ref="D93:P93"/>
    <mergeCell ref="Q93:R93"/>
    <mergeCell ref="S93:AF93"/>
    <mergeCell ref="AG93:AH93"/>
    <mergeCell ref="AV93:AW93"/>
    <mergeCell ref="BK93:BL93"/>
    <mergeCell ref="BM93:BW93"/>
    <mergeCell ref="BX93:BY93"/>
    <mergeCell ref="D92:P92"/>
    <mergeCell ref="Q92:R92"/>
    <mergeCell ref="S92:AF92"/>
    <mergeCell ref="AG92:AH92"/>
    <mergeCell ref="AV92:AW92"/>
    <mergeCell ref="BK92:BL92"/>
    <mergeCell ref="BK94:BL94"/>
    <mergeCell ref="BM94:BW94"/>
    <mergeCell ref="BX94:BY94"/>
    <mergeCell ref="D95:P95"/>
    <mergeCell ref="Q95:R95"/>
    <mergeCell ref="S95:AF95"/>
    <mergeCell ref="AG95:AH95"/>
    <mergeCell ref="AV95:AW95"/>
    <mergeCell ref="BK95:BL95"/>
    <mergeCell ref="BM95:BW95"/>
    <mergeCell ref="D94:P94"/>
    <mergeCell ref="Q94:R94"/>
    <mergeCell ref="S94:AF94"/>
    <mergeCell ref="AG94:AH94"/>
    <mergeCell ref="AI94:AU94"/>
    <mergeCell ref="AV94:AW94"/>
    <mergeCell ref="BX95:BY95"/>
    <mergeCell ref="D96:P96"/>
    <mergeCell ref="Q96:R96"/>
    <mergeCell ref="S96:AF96"/>
    <mergeCell ref="AG96:AH96"/>
    <mergeCell ref="AV96:AW96"/>
    <mergeCell ref="BK96:BL96"/>
    <mergeCell ref="BM96:BW96"/>
    <mergeCell ref="BX96:BY96"/>
    <mergeCell ref="BM97:BW97"/>
    <mergeCell ref="BX97:BY97"/>
    <mergeCell ref="Q98:R98"/>
    <mergeCell ref="S98:AF98"/>
    <mergeCell ref="AG98:AH98"/>
    <mergeCell ref="AX98:BL98"/>
    <mergeCell ref="BM98:BY98"/>
    <mergeCell ref="D97:P97"/>
    <mergeCell ref="Q97:R97"/>
    <mergeCell ref="S97:AF97"/>
    <mergeCell ref="AG97:AH97"/>
    <mergeCell ref="AV97:AW97"/>
    <mergeCell ref="BK97:BL97"/>
    <mergeCell ref="BX99:BY99"/>
    <mergeCell ref="Q100:R100"/>
    <mergeCell ref="S100:AF100"/>
    <mergeCell ref="AG100:AH100"/>
    <mergeCell ref="BK100:BL100"/>
    <mergeCell ref="BM100:BW100"/>
    <mergeCell ref="BX100:BY100"/>
    <mergeCell ref="Q99:R99"/>
    <mergeCell ref="S99:AF99"/>
    <mergeCell ref="AG99:AH99"/>
    <mergeCell ref="BK99:BL99"/>
    <mergeCell ref="BM99:BW99"/>
    <mergeCell ref="Q101:R101"/>
    <mergeCell ref="S101:AF101"/>
    <mergeCell ref="AG101:AH101"/>
    <mergeCell ref="BK101:BL101"/>
    <mergeCell ref="D102:P102"/>
    <mergeCell ref="Q102:R102"/>
    <mergeCell ref="S102:AF102"/>
    <mergeCell ref="AG102:AH102"/>
    <mergeCell ref="BK102:BL102"/>
    <mergeCell ref="BM102:BW102"/>
    <mergeCell ref="BX102:BY102"/>
    <mergeCell ref="D103:P103"/>
    <mergeCell ref="Q103:R103"/>
    <mergeCell ref="S103:AF103"/>
    <mergeCell ref="AG103:AH103"/>
    <mergeCell ref="AX103:BJ103"/>
    <mergeCell ref="BK103:BL103"/>
    <mergeCell ref="BM103:BW103"/>
    <mergeCell ref="BX103:BY103"/>
    <mergeCell ref="BM104:BW104"/>
    <mergeCell ref="BX104:BY104"/>
    <mergeCell ref="D105:R105"/>
    <mergeCell ref="S105:AH105"/>
    <mergeCell ref="AV105:AW105"/>
    <mergeCell ref="BK105:BL105"/>
    <mergeCell ref="BM105:BW105"/>
    <mergeCell ref="BX105:BY105"/>
    <mergeCell ref="D104:P104"/>
    <mergeCell ref="Q104:R104"/>
    <mergeCell ref="S104:AF104"/>
    <mergeCell ref="AG104:AH104"/>
    <mergeCell ref="AV104:AW104"/>
    <mergeCell ref="BK104:BL104"/>
    <mergeCell ref="BM106:BW106"/>
    <mergeCell ref="BX106:BY106"/>
    <mergeCell ref="D107:P107"/>
    <mergeCell ref="Q107:R107"/>
    <mergeCell ref="S107:AF107"/>
    <mergeCell ref="AG107:AH107"/>
    <mergeCell ref="AI107:AU107"/>
    <mergeCell ref="AV107:AW107"/>
    <mergeCell ref="AX107:BJ107"/>
    <mergeCell ref="BK107:BL107"/>
    <mergeCell ref="D106:P106"/>
    <mergeCell ref="Q106:R106"/>
    <mergeCell ref="S106:AF106"/>
    <mergeCell ref="AG106:AH106"/>
    <mergeCell ref="AV106:AW106"/>
    <mergeCell ref="BK106:BL106"/>
    <mergeCell ref="BX107:BY107"/>
    <mergeCell ref="BX108:BY108"/>
    <mergeCell ref="D109:P109"/>
    <mergeCell ref="Q109:R109"/>
    <mergeCell ref="S109:AF109"/>
    <mergeCell ref="AG109:AH109"/>
    <mergeCell ref="AI109:AU109"/>
    <mergeCell ref="AV109:AW109"/>
    <mergeCell ref="AX109:BJ109"/>
    <mergeCell ref="BK109:BL109"/>
    <mergeCell ref="BM109:BW109"/>
    <mergeCell ref="BX109:BY109"/>
    <mergeCell ref="D108:P108"/>
    <mergeCell ref="Q108:R108"/>
    <mergeCell ref="S108:AF108"/>
    <mergeCell ref="AG108:AH108"/>
    <mergeCell ref="AI108:AU108"/>
    <mergeCell ref="AV108:AW108"/>
    <mergeCell ref="AX108:BJ108"/>
    <mergeCell ref="BK108:BL108"/>
    <mergeCell ref="BM108:BW108"/>
    <mergeCell ref="D110:P110"/>
    <mergeCell ref="Q110:R110"/>
    <mergeCell ref="AG110:AH110"/>
    <mergeCell ref="AI110:AU110"/>
    <mergeCell ref="AV110:AW110"/>
    <mergeCell ref="AX110:BJ110"/>
    <mergeCell ref="BK110:BL110"/>
    <mergeCell ref="BM110:BW110"/>
    <mergeCell ref="BX110:BY110"/>
  </mergeCells>
  <phoneticPr fontId="38"/>
  <dataValidations count="8">
    <dataValidation type="list" allowBlank="1" showInputMessage="1" showErrorMessage="1" prompt="入力できない値が登録されました - 「キャンセル」ボタンをクリックして、_x000a_プルダウンメニューから選択してください" sqref="BH23" xr:uid="{33BC8AD7-A51E-4DDA-AE9F-325E811617AF}">
      <formula1>"相談可,不可,180h以内,200h以内"</formula1>
    </dataValidation>
    <dataValidation type="list" allowBlank="1" showErrorMessage="1" sqref="BN36 BP36 BR36 BT36 BV36 BX36 BN49 BP49 BR49 BT49 BV49 BX49 BN59 BP59 BR59 BT59 BV59 BX59 BN71 BP71 BR71 BT71 BV71 BX71" xr:uid="{5EE41B7F-086B-4415-BA05-757518E5D33D}">
      <formula1>"●"</formula1>
    </dataValidation>
    <dataValidation type="list" allowBlank="1" showErrorMessage="1" sqref="Y21" xr:uid="{59C88E0E-7D3B-47AD-9095-2F740F47DE4A}">
      <formula1>"男性,女性"</formula1>
    </dataValidation>
    <dataValidation type="list" allowBlank="1" showErrorMessage="1" sqref="Q106:Q110 AG89:AG110 BK89:BK97 BX89:BX97 Q89:Q104 AV89:AV99 AV101:AV110 BX99:BX110 BK99:BK110" xr:uid="{7BA0C33E-3549-417F-8AFF-32B8CCBAF545}">
      <formula1>"A,B,C,D,E"</formula1>
    </dataValidation>
    <dataValidation type="list" allowBlank="1" sqref="AI23" xr:uid="{026BF55D-72B0-434D-9CA6-A575A3A97192}">
      <formula1>"関東,関西,東海,中部,九州,中国,東北,北信越"</formula1>
    </dataValidation>
    <dataValidation type="list" allowBlank="1" showInputMessage="1" showErrorMessage="1" prompt="入力できない値が登録されました - 「キャンセル」ボタンをクリックして、_x000a_プルダウンメニューから選択してください" sqref="BI48 BI58 BI70 BI82" xr:uid="{2EE7C240-91FD-48A9-9582-A8F0E2CEDD5B}">
      <formula1>"1〜5名,6〜10名,11〜50名,51名〜99名,100名以上"</formula1>
    </dataValidation>
    <dataValidation type="list" allowBlank="1" showInputMessage="1" showErrorMessage="1" prompt="入力できない値が登録されました - 「キャンセル」ボタンをクリックして、_x000a_プルダウンメニューから選択してください" sqref="AX23 BV23" xr:uid="{DA5B9B94-4F73-48E5-A825-7ACF4A9B7DEE}">
      <formula1>"相談可,不可"</formula1>
    </dataValidation>
    <dataValidation type="list" allowBlank="1" showErrorMessage="1" sqref="BI72:BM72 BI60:BM60 BI50:BM50 BI37:BM37" xr:uid="{2F096894-9468-42C7-A752-DA61233B57CE}">
      <formula1>"メンバー,リーダー,PM,PdM,PMO"</formula1>
    </dataValidation>
  </dataValidations>
  <hyperlinks>
    <hyperlink ref="H10" r:id="rId1" xr:uid="{C57CBA8D-24B7-4996-85B3-8D6CCBA3F699}"/>
  </hyperlinks>
  <printOptions horizontalCentered="1" verticalCentered="1"/>
  <pageMargins left="0.23622047244094491" right="0.23622047244094491" top="0.39370078740157483" bottom="0.39370078740157483" header="0" footer="0"/>
  <pageSetup paperSize="9" scale="2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V1000"/>
  <sheetViews>
    <sheetView showGridLines="0" workbookViewId="0"/>
  </sheetViews>
  <sheetFormatPr defaultColWidth="11.265625" defaultRowHeight="15" customHeight="1"/>
  <cols>
    <col min="1" max="77" width="2.1328125" customWidth="1"/>
    <col min="78" max="79" width="1" customWidth="1"/>
    <col min="80" max="80" width="6.59765625" hidden="1" customWidth="1"/>
    <col min="81" max="100" width="1" customWidth="1"/>
  </cols>
  <sheetData>
    <row r="1" spans="1:100" ht="13.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row>
    <row r="2" spans="1:100" ht="13.5" customHeight="1">
      <c r="A2" s="3"/>
      <c r="B2" s="4"/>
      <c r="C2" s="4"/>
      <c r="D2" s="4"/>
      <c r="E2" s="4"/>
      <c r="F2" s="4"/>
      <c r="G2" s="4"/>
      <c r="H2" s="4"/>
      <c r="I2" s="4"/>
      <c r="J2" s="4"/>
      <c r="K2" s="4"/>
      <c r="L2" s="4"/>
      <c r="M2" s="4"/>
      <c r="N2" s="4"/>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6"/>
      <c r="CA2" s="6"/>
      <c r="CB2" s="6"/>
      <c r="CC2" s="6"/>
      <c r="CD2" s="6"/>
      <c r="CE2" s="6"/>
      <c r="CF2" s="6"/>
      <c r="CG2" s="6"/>
      <c r="CH2" s="6"/>
      <c r="CI2" s="6"/>
      <c r="CJ2" s="6"/>
      <c r="CK2" s="6"/>
      <c r="CL2" s="6"/>
      <c r="CM2" s="6"/>
      <c r="CN2" s="6"/>
      <c r="CO2" s="6"/>
      <c r="CP2" s="6"/>
      <c r="CQ2" s="3"/>
      <c r="CR2" s="3"/>
      <c r="CS2" s="3"/>
      <c r="CT2" s="3"/>
      <c r="CU2" s="3"/>
      <c r="CV2" s="3"/>
    </row>
    <row r="3" spans="1:100" ht="14.25" customHeight="1">
      <c r="A3" s="3"/>
      <c r="B3" s="4"/>
      <c r="C3" s="460" t="s">
        <v>0</v>
      </c>
      <c r="D3" s="438"/>
      <c r="E3" s="438"/>
      <c r="F3" s="438"/>
      <c r="G3" s="438"/>
      <c r="H3" s="466"/>
      <c r="I3" s="467" t="s">
        <v>180</v>
      </c>
      <c r="J3" s="438"/>
      <c r="K3" s="438"/>
      <c r="L3" s="438"/>
      <c r="M3" s="438"/>
      <c r="N3" s="438"/>
      <c r="O3" s="438"/>
      <c r="P3" s="438"/>
      <c r="Q3" s="438"/>
      <c r="R3" s="438"/>
      <c r="S3" s="439"/>
      <c r="T3" s="460" t="s">
        <v>1</v>
      </c>
      <c r="U3" s="438"/>
      <c r="V3" s="438"/>
      <c r="W3" s="438"/>
      <c r="X3" s="438"/>
      <c r="Y3" s="438"/>
      <c r="Z3" s="438"/>
      <c r="AA3" s="439"/>
      <c r="AB3" s="460" t="s">
        <v>2</v>
      </c>
      <c r="AC3" s="438"/>
      <c r="AD3" s="438"/>
      <c r="AE3" s="438"/>
      <c r="AF3" s="438"/>
      <c r="AG3" s="438"/>
      <c r="AH3" s="438"/>
      <c r="AI3" s="438"/>
      <c r="AJ3" s="438"/>
      <c r="AK3" s="438"/>
      <c r="AL3" s="438"/>
      <c r="AM3" s="438"/>
      <c r="AN3" s="438"/>
      <c r="AO3" s="438"/>
      <c r="AP3" s="438"/>
      <c r="AQ3" s="438"/>
      <c r="AR3" s="438"/>
      <c r="AS3" s="438"/>
      <c r="AT3" s="438"/>
      <c r="AU3" s="438"/>
      <c r="AV3" s="438"/>
      <c r="AW3" s="438"/>
      <c r="AX3" s="438"/>
      <c r="AY3" s="438"/>
      <c r="AZ3" s="438"/>
      <c r="BA3" s="438"/>
      <c r="BB3" s="438"/>
      <c r="BC3" s="439"/>
      <c r="BD3" s="460" t="s">
        <v>3</v>
      </c>
      <c r="BE3" s="438"/>
      <c r="BF3" s="438"/>
      <c r="BG3" s="438"/>
      <c r="BH3" s="438"/>
      <c r="BI3" s="438"/>
      <c r="BJ3" s="438"/>
      <c r="BK3" s="438"/>
      <c r="BL3" s="438"/>
      <c r="BM3" s="438"/>
      <c r="BN3" s="438"/>
      <c r="BO3" s="438"/>
      <c r="BP3" s="438"/>
      <c r="BQ3" s="438"/>
      <c r="BR3" s="438"/>
      <c r="BS3" s="438"/>
      <c r="BT3" s="438"/>
      <c r="BU3" s="438"/>
      <c r="BV3" s="438"/>
      <c r="BW3" s="438"/>
      <c r="BX3" s="439"/>
      <c r="BY3" s="5"/>
      <c r="BZ3" s="6"/>
      <c r="CA3" s="6"/>
      <c r="CB3" s="6"/>
      <c r="CC3" s="6"/>
      <c r="CD3" s="6"/>
      <c r="CE3" s="6"/>
      <c r="CF3" s="6"/>
      <c r="CG3" s="6"/>
      <c r="CH3" s="6"/>
      <c r="CI3" s="6"/>
      <c r="CJ3" s="6"/>
      <c r="CK3" s="6"/>
      <c r="CL3" s="6"/>
      <c r="CM3" s="6"/>
      <c r="CN3" s="6"/>
      <c r="CO3" s="6"/>
      <c r="CP3" s="6"/>
      <c r="CQ3" s="3"/>
      <c r="CR3" s="3"/>
      <c r="CS3" s="3"/>
      <c r="CT3" s="3"/>
      <c r="CU3" s="3"/>
      <c r="CV3" s="3"/>
    </row>
    <row r="4" spans="1:100" ht="15" customHeight="1">
      <c r="A4" s="3"/>
      <c r="B4" s="4"/>
      <c r="C4" s="462" t="s">
        <v>4</v>
      </c>
      <c r="D4" s="453"/>
      <c r="E4" s="453"/>
      <c r="F4" s="453"/>
      <c r="G4" s="453"/>
      <c r="H4" s="454"/>
      <c r="I4" s="452" t="s">
        <v>181</v>
      </c>
      <c r="J4" s="453"/>
      <c r="K4" s="453"/>
      <c r="L4" s="453"/>
      <c r="M4" s="453"/>
      <c r="N4" s="453"/>
      <c r="O4" s="453"/>
      <c r="P4" s="453"/>
      <c r="Q4" s="453"/>
      <c r="R4" s="453"/>
      <c r="S4" s="456"/>
      <c r="T4" s="462" t="s">
        <v>5</v>
      </c>
      <c r="U4" s="453"/>
      <c r="V4" s="469" t="s">
        <v>126</v>
      </c>
      <c r="W4" s="453"/>
      <c r="X4" s="453"/>
      <c r="Y4" s="453"/>
      <c r="Z4" s="453"/>
      <c r="AA4" s="456"/>
      <c r="AB4" s="461" t="s">
        <v>127</v>
      </c>
      <c r="AC4" s="453"/>
      <c r="AD4" s="453"/>
      <c r="AE4" s="453"/>
      <c r="AF4" s="453"/>
      <c r="AG4" s="453"/>
      <c r="AH4" s="453"/>
      <c r="AI4" s="453"/>
      <c r="AJ4" s="453"/>
      <c r="AK4" s="453"/>
      <c r="AL4" s="453"/>
      <c r="AM4" s="453"/>
      <c r="AN4" s="453"/>
      <c r="AO4" s="453"/>
      <c r="AP4" s="453"/>
      <c r="AQ4" s="453"/>
      <c r="AR4" s="453"/>
      <c r="AS4" s="453"/>
      <c r="AT4" s="453"/>
      <c r="AU4" s="453"/>
      <c r="AV4" s="453"/>
      <c r="AW4" s="453"/>
      <c r="AX4" s="453"/>
      <c r="AY4" s="453"/>
      <c r="AZ4" s="453"/>
      <c r="BA4" s="453"/>
      <c r="BB4" s="453"/>
      <c r="BC4" s="456"/>
      <c r="BD4" s="461" t="s">
        <v>128</v>
      </c>
      <c r="BE4" s="453"/>
      <c r="BF4" s="453"/>
      <c r="BG4" s="453"/>
      <c r="BH4" s="453"/>
      <c r="BI4" s="453"/>
      <c r="BJ4" s="453"/>
      <c r="BK4" s="453"/>
      <c r="BL4" s="453"/>
      <c r="BM4" s="453"/>
      <c r="BN4" s="453"/>
      <c r="BO4" s="453"/>
      <c r="BP4" s="453"/>
      <c r="BQ4" s="453"/>
      <c r="BR4" s="453"/>
      <c r="BS4" s="453"/>
      <c r="BT4" s="453"/>
      <c r="BU4" s="453"/>
      <c r="BV4" s="453"/>
      <c r="BW4" s="453"/>
      <c r="BX4" s="456"/>
      <c r="BY4" s="5"/>
      <c r="BZ4" s="6"/>
      <c r="CA4" s="6"/>
      <c r="CB4" s="6"/>
      <c r="CC4" s="6"/>
      <c r="CD4" s="6"/>
      <c r="CE4" s="6"/>
      <c r="CF4" s="6"/>
      <c r="CG4" s="6"/>
      <c r="CH4" s="6"/>
      <c r="CI4" s="6"/>
      <c r="CJ4" s="6"/>
      <c r="CK4" s="6"/>
      <c r="CL4" s="6"/>
      <c r="CM4" s="6"/>
      <c r="CN4" s="6"/>
      <c r="CO4" s="6"/>
      <c r="CP4" s="6"/>
      <c r="CQ4" s="3"/>
      <c r="CR4" s="3"/>
      <c r="CS4" s="3"/>
      <c r="CT4" s="3"/>
      <c r="CU4" s="3"/>
      <c r="CV4" s="3"/>
    </row>
    <row r="5" spans="1:100" ht="14.25" customHeight="1">
      <c r="A5" s="3"/>
      <c r="B5" s="4"/>
      <c r="C5" s="470" t="s">
        <v>6</v>
      </c>
      <c r="D5" s="424"/>
      <c r="E5" s="424"/>
      <c r="F5" s="424"/>
      <c r="G5" s="424"/>
      <c r="H5" s="424"/>
      <c r="I5" s="424"/>
      <c r="J5" s="424"/>
      <c r="K5" s="424"/>
      <c r="L5" s="424"/>
      <c r="M5" s="424"/>
      <c r="N5" s="424"/>
      <c r="O5" s="424"/>
      <c r="P5" s="424"/>
      <c r="Q5" s="424"/>
      <c r="R5" s="424"/>
      <c r="S5" s="430"/>
      <c r="T5" s="460" t="s">
        <v>7</v>
      </c>
      <c r="U5" s="438"/>
      <c r="V5" s="438"/>
      <c r="W5" s="438"/>
      <c r="X5" s="438"/>
      <c r="Y5" s="438"/>
      <c r="Z5" s="438"/>
      <c r="AA5" s="439"/>
      <c r="AB5" s="460" t="s">
        <v>8</v>
      </c>
      <c r="AC5" s="438"/>
      <c r="AD5" s="438"/>
      <c r="AE5" s="438"/>
      <c r="AF5" s="438"/>
      <c r="AG5" s="438"/>
      <c r="AH5" s="438"/>
      <c r="AI5" s="438"/>
      <c r="AJ5" s="438"/>
      <c r="AK5" s="438"/>
      <c r="AL5" s="438"/>
      <c r="AM5" s="438"/>
      <c r="AN5" s="438"/>
      <c r="AO5" s="438"/>
      <c r="AP5" s="438"/>
      <c r="AQ5" s="438"/>
      <c r="AR5" s="438"/>
      <c r="AS5" s="438"/>
      <c r="AT5" s="438"/>
      <c r="AU5" s="438"/>
      <c r="AV5" s="438"/>
      <c r="AW5" s="438"/>
      <c r="AX5" s="438"/>
      <c r="AY5" s="438"/>
      <c r="AZ5" s="438"/>
      <c r="BA5" s="438"/>
      <c r="BB5" s="438"/>
      <c r="BC5" s="439"/>
      <c r="BD5" s="460"/>
      <c r="BE5" s="438"/>
      <c r="BF5" s="438"/>
      <c r="BG5" s="438"/>
      <c r="BH5" s="438"/>
      <c r="BI5" s="438"/>
      <c r="BJ5" s="439"/>
      <c r="BK5" s="460" t="s">
        <v>9</v>
      </c>
      <c r="BL5" s="438"/>
      <c r="BM5" s="438"/>
      <c r="BN5" s="438"/>
      <c r="BO5" s="438"/>
      <c r="BP5" s="438"/>
      <c r="BQ5" s="439"/>
      <c r="BR5" s="460" t="s">
        <v>10</v>
      </c>
      <c r="BS5" s="438"/>
      <c r="BT5" s="438"/>
      <c r="BU5" s="438"/>
      <c r="BV5" s="438"/>
      <c r="BW5" s="438"/>
      <c r="BX5" s="439"/>
      <c r="BY5" s="5"/>
      <c r="BZ5" s="6"/>
      <c r="CA5" s="6"/>
      <c r="CB5" s="6"/>
      <c r="CC5" s="6"/>
      <c r="CD5" s="6"/>
      <c r="CE5" s="6"/>
      <c r="CF5" s="6"/>
      <c r="CG5" s="6"/>
      <c r="CH5" s="6"/>
      <c r="CI5" s="6"/>
      <c r="CJ5" s="6"/>
      <c r="CK5" s="6"/>
      <c r="CL5" s="6"/>
      <c r="CM5" s="6"/>
      <c r="CN5" s="6"/>
      <c r="CO5" s="6"/>
      <c r="CP5" s="6"/>
      <c r="CQ5" s="3"/>
      <c r="CR5" s="3"/>
      <c r="CS5" s="3"/>
      <c r="CT5" s="3"/>
      <c r="CU5" s="3"/>
      <c r="CV5" s="3"/>
    </row>
    <row r="6" spans="1:100" ht="15" customHeight="1">
      <c r="A6" s="3"/>
      <c r="B6" s="4"/>
      <c r="C6" s="462" t="s">
        <v>11</v>
      </c>
      <c r="D6" s="453"/>
      <c r="E6" s="453"/>
      <c r="F6" s="471" t="s">
        <v>182</v>
      </c>
      <c r="G6" s="453"/>
      <c r="H6" s="453"/>
      <c r="I6" s="453"/>
      <c r="J6" s="464" t="s">
        <v>12</v>
      </c>
      <c r="K6" s="453"/>
      <c r="L6" s="468" t="s">
        <v>161</v>
      </c>
      <c r="M6" s="406"/>
      <c r="N6" s="464" t="s">
        <v>13</v>
      </c>
      <c r="O6" s="453"/>
      <c r="P6" s="468" t="s">
        <v>131</v>
      </c>
      <c r="Q6" s="406"/>
      <c r="R6" s="464" t="s">
        <v>14</v>
      </c>
      <c r="S6" s="456"/>
      <c r="T6" s="461" t="s">
        <v>132</v>
      </c>
      <c r="U6" s="453"/>
      <c r="V6" s="453"/>
      <c r="W6" s="453"/>
      <c r="X6" s="453"/>
      <c r="Y6" s="453"/>
      <c r="Z6" s="453"/>
      <c r="AA6" s="456"/>
      <c r="AB6" s="472" t="s">
        <v>183</v>
      </c>
      <c r="AC6" s="453"/>
      <c r="AD6" s="453"/>
      <c r="AE6" s="453"/>
      <c r="AF6" s="453"/>
      <c r="AG6" s="453"/>
      <c r="AH6" s="453"/>
      <c r="AI6" s="453"/>
      <c r="AJ6" s="453"/>
      <c r="AK6" s="453"/>
      <c r="AL6" s="453"/>
      <c r="AM6" s="453"/>
      <c r="AN6" s="453"/>
      <c r="AO6" s="453"/>
      <c r="AP6" s="453"/>
      <c r="AQ6" s="453"/>
      <c r="AR6" s="453"/>
      <c r="AS6" s="453"/>
      <c r="AT6" s="453"/>
      <c r="AU6" s="453"/>
      <c r="AV6" s="453"/>
      <c r="AW6" s="453"/>
      <c r="AX6" s="453"/>
      <c r="AY6" s="453"/>
      <c r="AZ6" s="453"/>
      <c r="BA6" s="453"/>
      <c r="BB6" s="453"/>
      <c r="BC6" s="456"/>
      <c r="BD6" s="461" t="s">
        <v>184</v>
      </c>
      <c r="BE6" s="453"/>
      <c r="BF6" s="453"/>
      <c r="BG6" s="454"/>
      <c r="BH6" s="455" t="s">
        <v>15</v>
      </c>
      <c r="BI6" s="453"/>
      <c r="BJ6" s="456"/>
      <c r="BK6" s="461" t="s">
        <v>185</v>
      </c>
      <c r="BL6" s="453"/>
      <c r="BM6" s="453"/>
      <c r="BN6" s="454"/>
      <c r="BO6" s="455" t="s">
        <v>15</v>
      </c>
      <c r="BP6" s="453"/>
      <c r="BQ6" s="456"/>
      <c r="BR6" s="461" t="s">
        <v>133</v>
      </c>
      <c r="BS6" s="453"/>
      <c r="BT6" s="453"/>
      <c r="BU6" s="454"/>
      <c r="BV6" s="455" t="s">
        <v>15</v>
      </c>
      <c r="BW6" s="453"/>
      <c r="BX6" s="456"/>
      <c r="BY6" s="5"/>
      <c r="BZ6" s="6"/>
      <c r="CA6" s="6"/>
      <c r="CB6" s="6"/>
      <c r="CC6" s="6"/>
      <c r="CD6" s="6"/>
      <c r="CE6" s="6"/>
      <c r="CF6" s="6"/>
      <c r="CG6" s="6"/>
      <c r="CH6" s="6"/>
      <c r="CI6" s="6"/>
      <c r="CJ6" s="6"/>
      <c r="CK6" s="6"/>
      <c r="CL6" s="6"/>
      <c r="CM6" s="6"/>
      <c r="CN6" s="6"/>
      <c r="CO6" s="6"/>
      <c r="CP6" s="6"/>
      <c r="CQ6" s="3"/>
      <c r="CR6" s="3"/>
      <c r="CS6" s="3"/>
      <c r="CT6" s="3"/>
      <c r="CU6" s="3"/>
      <c r="CV6" s="3"/>
    </row>
    <row r="7" spans="1:100" ht="12.75" customHeight="1">
      <c r="A7" s="3"/>
      <c r="B7" s="473" t="s">
        <v>186</v>
      </c>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5"/>
      <c r="BZ7" s="6"/>
      <c r="CA7" s="6"/>
      <c r="CB7" s="6"/>
      <c r="CC7" s="6"/>
      <c r="CD7" s="6"/>
      <c r="CE7" s="6"/>
      <c r="CF7" s="6"/>
      <c r="CG7" s="6"/>
      <c r="CH7" s="6"/>
      <c r="CI7" s="6"/>
      <c r="CJ7" s="6"/>
      <c r="CK7" s="6"/>
      <c r="CL7" s="6"/>
      <c r="CM7" s="6"/>
      <c r="CN7" s="6"/>
      <c r="CO7" s="6"/>
      <c r="CP7" s="6"/>
      <c r="CQ7" s="3"/>
      <c r="CR7" s="3"/>
      <c r="CS7" s="3"/>
      <c r="CT7" s="3"/>
      <c r="CU7" s="3"/>
      <c r="CV7" s="3"/>
    </row>
    <row r="8" spans="1:100" ht="13.5" customHeight="1">
      <c r="A8" s="1"/>
      <c r="B8" s="474" t="s">
        <v>16</v>
      </c>
      <c r="C8" s="411"/>
      <c r="D8" s="411"/>
      <c r="E8" s="411"/>
      <c r="F8" s="411"/>
      <c r="G8" s="411"/>
      <c r="H8" s="411"/>
      <c r="I8" s="411"/>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1"/>
      <c r="AT8" s="411"/>
      <c r="AU8" s="411"/>
      <c r="AV8" s="411"/>
      <c r="AW8" s="411"/>
      <c r="AX8" s="411"/>
      <c r="AY8" s="411"/>
      <c r="AZ8" s="411"/>
      <c r="BA8" s="411"/>
      <c r="BB8" s="411"/>
      <c r="BC8" s="411"/>
      <c r="BD8" s="411"/>
      <c r="BE8" s="411"/>
      <c r="BF8" s="411"/>
      <c r="BG8" s="411"/>
      <c r="BH8" s="411"/>
      <c r="BI8" s="411"/>
      <c r="BJ8" s="411"/>
      <c r="BK8" s="411"/>
      <c r="BL8" s="411"/>
      <c r="BM8" s="411"/>
      <c r="BN8" s="411"/>
      <c r="BO8" s="411"/>
      <c r="BP8" s="411"/>
      <c r="BQ8" s="411"/>
      <c r="BR8" s="411"/>
      <c r="BS8" s="411"/>
      <c r="BT8" s="411"/>
      <c r="BU8" s="411"/>
      <c r="BV8" s="411"/>
      <c r="BW8" s="411"/>
      <c r="BX8" s="411"/>
      <c r="BY8" s="411"/>
      <c r="BZ8" s="2"/>
      <c r="CA8" s="2"/>
      <c r="CB8" s="2"/>
      <c r="CC8" s="2"/>
      <c r="CD8" s="2"/>
      <c r="CE8" s="2"/>
      <c r="CF8" s="2"/>
      <c r="CG8" s="2"/>
      <c r="CH8" s="2"/>
      <c r="CI8" s="2"/>
      <c r="CJ8" s="2"/>
      <c r="CK8" s="2"/>
      <c r="CL8" s="2"/>
      <c r="CM8" s="2"/>
      <c r="CN8" s="2"/>
      <c r="CO8" s="2"/>
      <c r="CP8" s="2"/>
      <c r="CQ8" s="2"/>
      <c r="CR8" s="2"/>
      <c r="CS8" s="2"/>
      <c r="CT8" s="2"/>
      <c r="CU8" s="2"/>
      <c r="CV8" s="2"/>
    </row>
    <row r="9" spans="1:100" ht="13.5" customHeight="1">
      <c r="A9" s="1"/>
      <c r="B9" s="411"/>
      <c r="C9" s="411"/>
      <c r="D9" s="411"/>
      <c r="E9" s="411"/>
      <c r="F9" s="411"/>
      <c r="G9" s="411"/>
      <c r="H9" s="411"/>
      <c r="I9" s="411"/>
      <c r="J9" s="411"/>
      <c r="K9" s="411"/>
      <c r="L9" s="411"/>
      <c r="M9" s="411"/>
      <c r="N9" s="411"/>
      <c r="O9" s="411"/>
      <c r="P9" s="411"/>
      <c r="Q9" s="411"/>
      <c r="R9" s="411"/>
      <c r="S9" s="411"/>
      <c r="T9" s="411"/>
      <c r="U9" s="411"/>
      <c r="V9" s="411"/>
      <c r="W9" s="411"/>
      <c r="X9" s="411"/>
      <c r="Y9" s="411"/>
      <c r="Z9" s="411"/>
      <c r="AA9" s="411"/>
      <c r="AB9" s="411"/>
      <c r="AC9" s="411"/>
      <c r="AD9" s="411"/>
      <c r="AE9" s="411"/>
      <c r="AF9" s="411"/>
      <c r="AG9" s="411"/>
      <c r="AH9" s="411"/>
      <c r="AI9" s="411"/>
      <c r="AJ9" s="411"/>
      <c r="AK9" s="411"/>
      <c r="AL9" s="411"/>
      <c r="AM9" s="411"/>
      <c r="AN9" s="411"/>
      <c r="AO9" s="411"/>
      <c r="AP9" s="411"/>
      <c r="AQ9" s="411"/>
      <c r="AR9" s="411"/>
      <c r="AS9" s="411"/>
      <c r="AT9" s="411"/>
      <c r="AU9" s="411"/>
      <c r="AV9" s="411"/>
      <c r="AW9" s="411"/>
      <c r="AX9" s="411"/>
      <c r="AY9" s="411"/>
      <c r="AZ9" s="411"/>
      <c r="BA9" s="411"/>
      <c r="BB9" s="411"/>
      <c r="BC9" s="411"/>
      <c r="BD9" s="411"/>
      <c r="BE9" s="411"/>
      <c r="BF9" s="411"/>
      <c r="BG9" s="411"/>
      <c r="BH9" s="411"/>
      <c r="BI9" s="411"/>
      <c r="BJ9" s="411"/>
      <c r="BK9" s="411"/>
      <c r="BL9" s="411"/>
      <c r="BM9" s="411"/>
      <c r="BN9" s="411"/>
      <c r="BO9" s="411"/>
      <c r="BP9" s="411"/>
      <c r="BQ9" s="411"/>
      <c r="BR9" s="411"/>
      <c r="BS9" s="411"/>
      <c r="BT9" s="411"/>
      <c r="BU9" s="411"/>
      <c r="BV9" s="411"/>
      <c r="BW9" s="411"/>
      <c r="BX9" s="411"/>
      <c r="BY9" s="411"/>
      <c r="BZ9" s="2"/>
      <c r="CA9" s="2"/>
      <c r="CB9" s="2"/>
      <c r="CC9" s="2"/>
      <c r="CD9" s="2"/>
      <c r="CE9" s="2"/>
      <c r="CF9" s="2"/>
      <c r="CG9" s="2"/>
      <c r="CH9" s="2"/>
      <c r="CI9" s="2"/>
      <c r="CJ9" s="2"/>
      <c r="CK9" s="2"/>
      <c r="CL9" s="2"/>
      <c r="CM9" s="2"/>
      <c r="CN9" s="2"/>
      <c r="CO9" s="2"/>
      <c r="CP9" s="2"/>
      <c r="CQ9" s="2"/>
      <c r="CR9" s="2"/>
      <c r="CS9" s="2"/>
      <c r="CT9" s="2"/>
      <c r="CU9" s="2"/>
      <c r="CV9" s="2"/>
    </row>
    <row r="10" spans="1:100" ht="13.5" customHeight="1">
      <c r="A10" s="1"/>
      <c r="B10" s="411"/>
      <c r="C10" s="411"/>
      <c r="D10" s="411"/>
      <c r="E10" s="411"/>
      <c r="F10" s="411"/>
      <c r="G10" s="411"/>
      <c r="H10" s="411"/>
      <c r="I10" s="411"/>
      <c r="J10" s="411"/>
      <c r="K10" s="411"/>
      <c r="L10" s="411"/>
      <c r="M10" s="411"/>
      <c r="N10" s="411"/>
      <c r="O10" s="411"/>
      <c r="P10" s="411"/>
      <c r="Q10" s="411"/>
      <c r="R10" s="411"/>
      <c r="S10" s="411"/>
      <c r="T10" s="411"/>
      <c r="U10" s="411"/>
      <c r="V10" s="411"/>
      <c r="W10" s="411"/>
      <c r="X10" s="411"/>
      <c r="Y10" s="411"/>
      <c r="Z10" s="411"/>
      <c r="AA10" s="411"/>
      <c r="AB10" s="411"/>
      <c r="AC10" s="411"/>
      <c r="AD10" s="411"/>
      <c r="AE10" s="411"/>
      <c r="AF10" s="411"/>
      <c r="AG10" s="411"/>
      <c r="AH10" s="411"/>
      <c r="AI10" s="411"/>
      <c r="AJ10" s="411"/>
      <c r="AK10" s="411"/>
      <c r="AL10" s="411"/>
      <c r="AM10" s="411"/>
      <c r="AN10" s="411"/>
      <c r="AO10" s="411"/>
      <c r="AP10" s="411"/>
      <c r="AQ10" s="411"/>
      <c r="AR10" s="411"/>
      <c r="AS10" s="411"/>
      <c r="AT10" s="411"/>
      <c r="AU10" s="411"/>
      <c r="AV10" s="411"/>
      <c r="AW10" s="411"/>
      <c r="AX10" s="411"/>
      <c r="AY10" s="411"/>
      <c r="AZ10" s="411"/>
      <c r="BA10" s="411"/>
      <c r="BB10" s="411"/>
      <c r="BC10" s="411"/>
      <c r="BD10" s="411"/>
      <c r="BE10" s="411"/>
      <c r="BF10" s="411"/>
      <c r="BG10" s="411"/>
      <c r="BH10" s="411"/>
      <c r="BI10" s="411"/>
      <c r="BJ10" s="411"/>
      <c r="BK10" s="411"/>
      <c r="BL10" s="411"/>
      <c r="BM10" s="411"/>
      <c r="BN10" s="411"/>
      <c r="BO10" s="411"/>
      <c r="BP10" s="411"/>
      <c r="BQ10" s="411"/>
      <c r="BR10" s="411"/>
      <c r="BS10" s="411"/>
      <c r="BT10" s="411"/>
      <c r="BU10" s="411"/>
      <c r="BV10" s="411"/>
      <c r="BW10" s="411"/>
      <c r="BX10" s="411"/>
      <c r="BY10" s="411"/>
      <c r="BZ10" s="2"/>
      <c r="CA10" s="2"/>
      <c r="CB10" s="2"/>
      <c r="CC10" s="2"/>
      <c r="CD10" s="2"/>
      <c r="CE10" s="2"/>
      <c r="CF10" s="2"/>
      <c r="CG10" s="2"/>
      <c r="CH10" s="2"/>
      <c r="CI10" s="2"/>
      <c r="CJ10" s="2"/>
      <c r="CK10" s="2"/>
      <c r="CL10" s="2"/>
      <c r="CM10" s="2"/>
      <c r="CN10" s="2"/>
      <c r="CO10" s="2"/>
      <c r="CP10" s="2"/>
      <c r="CQ10" s="2"/>
      <c r="CR10" s="2"/>
      <c r="CS10" s="2"/>
      <c r="CT10" s="2"/>
      <c r="CU10" s="2"/>
      <c r="CV10" s="2"/>
    </row>
    <row r="11" spans="1:100" ht="13.5" customHeight="1">
      <c r="A11" s="1"/>
      <c r="B11" s="411"/>
      <c r="C11" s="411"/>
      <c r="D11" s="411"/>
      <c r="E11" s="411"/>
      <c r="F11" s="411"/>
      <c r="G11" s="411"/>
      <c r="H11" s="411"/>
      <c r="I11" s="411"/>
      <c r="J11" s="411"/>
      <c r="K11" s="411"/>
      <c r="L11" s="411"/>
      <c r="M11" s="411"/>
      <c r="N11" s="411"/>
      <c r="O11" s="411"/>
      <c r="P11" s="411"/>
      <c r="Q11" s="411"/>
      <c r="R11" s="411"/>
      <c r="S11" s="411"/>
      <c r="T11" s="411"/>
      <c r="U11" s="411"/>
      <c r="V11" s="411"/>
      <c r="W11" s="411"/>
      <c r="X11" s="411"/>
      <c r="Y11" s="411"/>
      <c r="Z11" s="411"/>
      <c r="AA11" s="411"/>
      <c r="AB11" s="411"/>
      <c r="AC11" s="411"/>
      <c r="AD11" s="411"/>
      <c r="AE11" s="411"/>
      <c r="AF11" s="411"/>
      <c r="AG11" s="411"/>
      <c r="AH11" s="411"/>
      <c r="AI11" s="411"/>
      <c r="AJ11" s="411"/>
      <c r="AK11" s="411"/>
      <c r="AL11" s="411"/>
      <c r="AM11" s="411"/>
      <c r="AN11" s="411"/>
      <c r="AO11" s="411"/>
      <c r="AP11" s="411"/>
      <c r="AQ11" s="411"/>
      <c r="AR11" s="411"/>
      <c r="AS11" s="411"/>
      <c r="AT11" s="411"/>
      <c r="AU11" s="411"/>
      <c r="AV11" s="411"/>
      <c r="AW11" s="411"/>
      <c r="AX11" s="411"/>
      <c r="AY11" s="411"/>
      <c r="AZ11" s="411"/>
      <c r="BA11" s="411"/>
      <c r="BB11" s="411"/>
      <c r="BC11" s="411"/>
      <c r="BD11" s="411"/>
      <c r="BE11" s="411"/>
      <c r="BF11" s="411"/>
      <c r="BG11" s="411"/>
      <c r="BH11" s="411"/>
      <c r="BI11" s="411"/>
      <c r="BJ11" s="411"/>
      <c r="BK11" s="411"/>
      <c r="BL11" s="411"/>
      <c r="BM11" s="411"/>
      <c r="BN11" s="411"/>
      <c r="BO11" s="411"/>
      <c r="BP11" s="411"/>
      <c r="BQ11" s="411"/>
      <c r="BR11" s="411"/>
      <c r="BS11" s="411"/>
      <c r="BT11" s="411"/>
      <c r="BU11" s="411"/>
      <c r="BV11" s="411"/>
      <c r="BW11" s="411"/>
      <c r="BX11" s="411"/>
      <c r="BY11" s="411"/>
      <c r="BZ11" s="2"/>
      <c r="CA11" s="2"/>
      <c r="CB11" s="2"/>
      <c r="CC11" s="2"/>
      <c r="CD11" s="2"/>
      <c r="CE11" s="2"/>
      <c r="CF11" s="2"/>
      <c r="CG11" s="2"/>
      <c r="CH11" s="2"/>
      <c r="CI11" s="2"/>
      <c r="CJ11" s="2"/>
      <c r="CK11" s="2"/>
      <c r="CL11" s="2"/>
      <c r="CM11" s="2"/>
      <c r="CN11" s="2"/>
      <c r="CO11" s="2"/>
      <c r="CP11" s="2"/>
      <c r="CQ11" s="2"/>
      <c r="CR11" s="2"/>
      <c r="CS11" s="2"/>
      <c r="CT11" s="2"/>
      <c r="CU11" s="2"/>
      <c r="CV11" s="2"/>
    </row>
    <row r="12" spans="1:100" ht="13.5" customHeight="1">
      <c r="A12" s="1"/>
      <c r="B12" s="411"/>
      <c r="C12" s="411"/>
      <c r="D12" s="411"/>
      <c r="E12" s="411"/>
      <c r="F12" s="411"/>
      <c r="G12" s="411"/>
      <c r="H12" s="411"/>
      <c r="I12" s="411"/>
      <c r="J12" s="411"/>
      <c r="K12" s="411"/>
      <c r="L12" s="411"/>
      <c r="M12" s="411"/>
      <c r="N12" s="411"/>
      <c r="O12" s="411"/>
      <c r="P12" s="411"/>
      <c r="Q12" s="411"/>
      <c r="R12" s="411"/>
      <c r="S12" s="411"/>
      <c r="T12" s="411"/>
      <c r="U12" s="411"/>
      <c r="V12" s="411"/>
      <c r="W12" s="411"/>
      <c r="X12" s="411"/>
      <c r="Y12" s="411"/>
      <c r="Z12" s="411"/>
      <c r="AA12" s="411"/>
      <c r="AB12" s="411"/>
      <c r="AC12" s="411"/>
      <c r="AD12" s="411"/>
      <c r="AE12" s="411"/>
      <c r="AF12" s="411"/>
      <c r="AG12" s="411"/>
      <c r="AH12" s="411"/>
      <c r="AI12" s="411"/>
      <c r="AJ12" s="411"/>
      <c r="AK12" s="411"/>
      <c r="AL12" s="411"/>
      <c r="AM12" s="411"/>
      <c r="AN12" s="411"/>
      <c r="AO12" s="411"/>
      <c r="AP12" s="411"/>
      <c r="AQ12" s="411"/>
      <c r="AR12" s="411"/>
      <c r="AS12" s="411"/>
      <c r="AT12" s="411"/>
      <c r="AU12" s="411"/>
      <c r="AV12" s="411"/>
      <c r="AW12" s="411"/>
      <c r="AX12" s="411"/>
      <c r="AY12" s="411"/>
      <c r="AZ12" s="411"/>
      <c r="BA12" s="411"/>
      <c r="BB12" s="411"/>
      <c r="BC12" s="411"/>
      <c r="BD12" s="411"/>
      <c r="BE12" s="411"/>
      <c r="BF12" s="411"/>
      <c r="BG12" s="411"/>
      <c r="BH12" s="411"/>
      <c r="BI12" s="411"/>
      <c r="BJ12" s="411"/>
      <c r="BK12" s="411"/>
      <c r="BL12" s="411"/>
      <c r="BM12" s="411"/>
      <c r="BN12" s="411"/>
      <c r="BO12" s="411"/>
      <c r="BP12" s="411"/>
      <c r="BQ12" s="411"/>
      <c r="BR12" s="411"/>
      <c r="BS12" s="411"/>
      <c r="BT12" s="411"/>
      <c r="BU12" s="411"/>
      <c r="BV12" s="411"/>
      <c r="BW12" s="411"/>
      <c r="BX12" s="411"/>
      <c r="BY12" s="411"/>
      <c r="BZ12" s="2"/>
      <c r="CA12" s="2"/>
      <c r="CB12" s="2"/>
      <c r="CC12" s="2"/>
      <c r="CD12" s="2"/>
      <c r="CE12" s="2"/>
      <c r="CF12" s="2"/>
      <c r="CG12" s="2"/>
      <c r="CH12" s="2"/>
      <c r="CI12" s="2"/>
      <c r="CJ12" s="2"/>
      <c r="CK12" s="2"/>
      <c r="CL12" s="2"/>
      <c r="CM12" s="2"/>
      <c r="CN12" s="2"/>
      <c r="CO12" s="2"/>
      <c r="CP12" s="2"/>
      <c r="CQ12" s="2"/>
      <c r="CR12" s="2"/>
      <c r="CS12" s="2"/>
      <c r="CT12" s="2"/>
      <c r="CU12" s="2"/>
      <c r="CV12" s="2"/>
    </row>
    <row r="13" spans="1:100" ht="15.75" customHeight="1">
      <c r="A13" s="3"/>
      <c r="B13" s="460" t="s">
        <v>134</v>
      </c>
      <c r="C13" s="438"/>
      <c r="D13" s="438"/>
      <c r="E13" s="438"/>
      <c r="F13" s="438"/>
      <c r="G13" s="438"/>
      <c r="H13" s="438"/>
      <c r="I13" s="438"/>
      <c r="J13" s="438"/>
      <c r="K13" s="438"/>
      <c r="L13" s="438"/>
      <c r="M13" s="438"/>
      <c r="N13" s="439"/>
      <c r="O13" s="460" t="s">
        <v>135</v>
      </c>
      <c r="P13" s="438"/>
      <c r="Q13" s="438"/>
      <c r="R13" s="438"/>
      <c r="S13" s="438"/>
      <c r="T13" s="438"/>
      <c r="U13" s="438"/>
      <c r="V13" s="438"/>
      <c r="W13" s="438"/>
      <c r="X13" s="439"/>
      <c r="Y13" s="460" t="s">
        <v>136</v>
      </c>
      <c r="Z13" s="438"/>
      <c r="AA13" s="438"/>
      <c r="AB13" s="438"/>
      <c r="AC13" s="439"/>
      <c r="AD13" s="460" t="s">
        <v>137</v>
      </c>
      <c r="AE13" s="438"/>
      <c r="AF13" s="438"/>
      <c r="AG13" s="438"/>
      <c r="AH13" s="438"/>
      <c r="AI13" s="438"/>
      <c r="AJ13" s="439"/>
      <c r="AK13" s="460" t="s">
        <v>138</v>
      </c>
      <c r="AL13" s="438"/>
      <c r="AM13" s="438"/>
      <c r="AN13" s="438"/>
      <c r="AO13" s="438"/>
      <c r="AP13" s="438"/>
      <c r="AQ13" s="438"/>
      <c r="AR13" s="438"/>
      <c r="AS13" s="438"/>
      <c r="AT13" s="438"/>
      <c r="AU13" s="438"/>
      <c r="AV13" s="438"/>
      <c r="AW13" s="438"/>
      <c r="AX13" s="438"/>
      <c r="AY13" s="438"/>
      <c r="AZ13" s="438"/>
      <c r="BA13" s="438"/>
      <c r="BB13" s="439"/>
      <c r="BC13" s="460" t="s">
        <v>139</v>
      </c>
      <c r="BD13" s="438"/>
      <c r="BE13" s="438"/>
      <c r="BF13" s="438"/>
      <c r="BG13" s="438"/>
      <c r="BH13" s="438"/>
      <c r="BI13" s="438"/>
      <c r="BJ13" s="438"/>
      <c r="BK13" s="438"/>
      <c r="BL13" s="438"/>
      <c r="BM13" s="438"/>
      <c r="BN13" s="438"/>
      <c r="BO13" s="438"/>
      <c r="BP13" s="438"/>
      <c r="BQ13" s="438"/>
      <c r="BR13" s="438"/>
      <c r="BS13" s="438"/>
      <c r="BT13" s="438"/>
      <c r="BU13" s="438"/>
      <c r="BV13" s="438"/>
      <c r="BW13" s="438"/>
      <c r="BX13" s="438"/>
      <c r="BY13" s="439"/>
      <c r="BZ13" s="6"/>
      <c r="CA13" s="6"/>
      <c r="CB13" s="6"/>
      <c r="CC13" s="6"/>
      <c r="CD13" s="6"/>
      <c r="CE13" s="6"/>
      <c r="CF13" s="6"/>
      <c r="CG13" s="6"/>
      <c r="CH13" s="6"/>
      <c r="CI13" s="6"/>
      <c r="CJ13" s="6"/>
      <c r="CK13" s="6"/>
      <c r="CL13" s="6"/>
      <c r="CM13" s="6"/>
      <c r="CN13" s="6"/>
      <c r="CO13" s="6"/>
      <c r="CP13" s="6"/>
      <c r="CQ13" s="3"/>
      <c r="CR13" s="3"/>
      <c r="CS13" s="3"/>
      <c r="CT13" s="3"/>
      <c r="CU13" s="3"/>
      <c r="CV13" s="3"/>
    </row>
    <row r="14" spans="1:100" ht="18" customHeight="1">
      <c r="A14" s="3"/>
      <c r="B14" s="461" t="s">
        <v>187</v>
      </c>
      <c r="C14" s="453"/>
      <c r="D14" s="453"/>
      <c r="E14" s="453"/>
      <c r="F14" s="453"/>
      <c r="G14" s="453"/>
      <c r="H14" s="453"/>
      <c r="I14" s="453"/>
      <c r="J14" s="453"/>
      <c r="K14" s="453"/>
      <c r="L14" s="453"/>
      <c r="M14" s="453"/>
      <c r="N14" s="456"/>
      <c r="O14" s="462" t="s">
        <v>140</v>
      </c>
      <c r="P14" s="453"/>
      <c r="Q14" s="454"/>
      <c r="R14" s="463" t="s">
        <v>188</v>
      </c>
      <c r="S14" s="453"/>
      <c r="T14" s="453"/>
      <c r="U14" s="453"/>
      <c r="V14" s="454"/>
      <c r="W14" s="464" t="s">
        <v>142</v>
      </c>
      <c r="X14" s="456"/>
      <c r="Y14" s="465" t="s">
        <v>143</v>
      </c>
      <c r="Z14" s="453"/>
      <c r="AA14" s="453"/>
      <c r="AB14" s="453"/>
      <c r="AC14" s="456"/>
      <c r="AD14" s="461" t="s">
        <v>144</v>
      </c>
      <c r="AE14" s="453"/>
      <c r="AF14" s="453"/>
      <c r="AG14" s="453"/>
      <c r="AH14" s="453"/>
      <c r="AI14" s="453"/>
      <c r="AJ14" s="456"/>
      <c r="AK14" s="461" t="s">
        <v>145</v>
      </c>
      <c r="AL14" s="453"/>
      <c r="AM14" s="453"/>
      <c r="AN14" s="453"/>
      <c r="AO14" s="453"/>
      <c r="AP14" s="453"/>
      <c r="AQ14" s="453"/>
      <c r="AR14" s="454"/>
      <c r="AS14" s="455" t="s">
        <v>146</v>
      </c>
      <c r="AT14" s="454"/>
      <c r="AU14" s="452" t="s">
        <v>147</v>
      </c>
      <c r="AV14" s="453"/>
      <c r="AW14" s="453"/>
      <c r="AX14" s="453"/>
      <c r="AY14" s="453"/>
      <c r="AZ14" s="454"/>
      <c r="BA14" s="455" t="s">
        <v>148</v>
      </c>
      <c r="BB14" s="456"/>
      <c r="BC14" s="457" t="s">
        <v>149</v>
      </c>
      <c r="BD14" s="418"/>
      <c r="BE14" s="418"/>
      <c r="BF14" s="418"/>
      <c r="BG14" s="418"/>
      <c r="BH14" s="418"/>
      <c r="BI14" s="418"/>
      <c r="BJ14" s="418"/>
      <c r="BK14" s="418"/>
      <c r="BL14" s="418"/>
      <c r="BM14" s="418"/>
      <c r="BN14" s="418"/>
      <c r="BO14" s="418"/>
      <c r="BP14" s="418"/>
      <c r="BQ14" s="418"/>
      <c r="BR14" s="418"/>
      <c r="BS14" s="418"/>
      <c r="BT14" s="418"/>
      <c r="BU14" s="418"/>
      <c r="BV14" s="418"/>
      <c r="BW14" s="418"/>
      <c r="BX14" s="418"/>
      <c r="BY14" s="458"/>
      <c r="BZ14" s="6"/>
      <c r="CA14" s="6"/>
      <c r="CB14" s="6"/>
      <c r="CC14" s="6"/>
      <c r="CD14" s="6"/>
      <c r="CE14" s="6"/>
      <c r="CF14" s="6"/>
      <c r="CG14" s="6"/>
      <c r="CH14" s="6"/>
      <c r="CI14" s="6"/>
      <c r="CJ14" s="6"/>
      <c r="CK14" s="6"/>
      <c r="CL14" s="6"/>
      <c r="CM14" s="6"/>
      <c r="CN14" s="6"/>
      <c r="CO14" s="6"/>
      <c r="CP14" s="6"/>
      <c r="CQ14" s="3"/>
      <c r="CR14" s="3"/>
      <c r="CS14" s="3"/>
      <c r="CT14" s="3"/>
      <c r="CU14" s="3"/>
      <c r="CV14" s="3"/>
    </row>
    <row r="15" spans="1:100" ht="9.75" customHeight="1">
      <c r="A15" s="3"/>
      <c r="B15" s="459"/>
      <c r="C15" s="411"/>
      <c r="D15" s="411"/>
      <c r="E15" s="411"/>
      <c r="F15" s="411"/>
      <c r="G15" s="411"/>
      <c r="H15" s="411"/>
      <c r="I15" s="411"/>
      <c r="J15" s="411"/>
      <c r="K15" s="411"/>
      <c r="L15" s="411"/>
      <c r="M15" s="411"/>
      <c r="N15" s="411"/>
      <c r="O15" s="411"/>
      <c r="P15" s="411"/>
      <c r="Q15" s="411"/>
      <c r="R15" s="411"/>
      <c r="S15" s="411"/>
      <c r="T15" s="411"/>
      <c r="U15" s="411"/>
      <c r="V15" s="411"/>
      <c r="W15" s="411"/>
      <c r="X15" s="411"/>
      <c r="Y15" s="411"/>
      <c r="Z15" s="411"/>
      <c r="AA15" s="411"/>
      <c r="AB15" s="411"/>
      <c r="AC15" s="411"/>
      <c r="AD15" s="411"/>
      <c r="AE15" s="411"/>
      <c r="AF15" s="411"/>
      <c r="AG15" s="411"/>
      <c r="AH15" s="411"/>
      <c r="AI15" s="411"/>
      <c r="AJ15" s="411"/>
      <c r="AK15" s="411"/>
      <c r="AL15" s="411"/>
      <c r="AM15" s="411"/>
      <c r="AN15" s="411"/>
      <c r="AO15" s="411"/>
      <c r="AP15" s="411"/>
      <c r="AQ15" s="411"/>
      <c r="AR15" s="411"/>
      <c r="AS15" s="411"/>
      <c r="AT15" s="411"/>
      <c r="AU15" s="411"/>
      <c r="AV15" s="411"/>
      <c r="AW15" s="411"/>
      <c r="AX15" s="411"/>
      <c r="AY15" s="411"/>
      <c r="AZ15" s="411"/>
      <c r="BA15" s="411"/>
      <c r="BB15" s="411"/>
      <c r="BC15" s="411"/>
      <c r="BD15" s="411"/>
      <c r="BE15" s="411"/>
      <c r="BF15" s="411"/>
      <c r="BG15" s="411"/>
      <c r="BH15" s="411"/>
      <c r="BI15" s="411"/>
      <c r="BJ15" s="411"/>
      <c r="BK15" s="411"/>
      <c r="BL15" s="411"/>
      <c r="BM15" s="411"/>
      <c r="BN15" s="411"/>
      <c r="BO15" s="411"/>
      <c r="BP15" s="411"/>
      <c r="BQ15" s="411"/>
      <c r="BR15" s="411"/>
      <c r="BS15" s="411"/>
      <c r="BT15" s="411"/>
      <c r="BU15" s="411"/>
      <c r="BV15" s="411"/>
      <c r="BW15" s="411"/>
      <c r="BX15" s="411"/>
      <c r="BY15" s="411"/>
      <c r="BZ15" s="6"/>
      <c r="CA15" s="6"/>
      <c r="CB15" s="6"/>
      <c r="CC15" s="6"/>
      <c r="CD15" s="6"/>
      <c r="CE15" s="6"/>
      <c r="CF15" s="6"/>
      <c r="CG15" s="6"/>
      <c r="CH15" s="6"/>
      <c r="CI15" s="6"/>
      <c r="CJ15" s="6"/>
      <c r="CK15" s="6"/>
      <c r="CL15" s="6"/>
      <c r="CM15" s="6"/>
      <c r="CN15" s="6"/>
      <c r="CO15" s="6"/>
      <c r="CP15" s="6"/>
      <c r="CQ15" s="6"/>
      <c r="CR15" s="6"/>
      <c r="CS15" s="3"/>
      <c r="CT15" s="3"/>
      <c r="CU15" s="3"/>
      <c r="CV15" s="3"/>
    </row>
    <row r="16" spans="1:100" ht="15.75" customHeight="1">
      <c r="A16" s="3"/>
      <c r="B16" s="442" t="s">
        <v>150</v>
      </c>
      <c r="C16" s="394"/>
      <c r="D16" s="394"/>
      <c r="E16" s="394"/>
      <c r="F16" s="394"/>
      <c r="G16" s="394"/>
      <c r="H16" s="394"/>
      <c r="I16" s="394"/>
      <c r="J16" s="394"/>
      <c r="K16" s="395"/>
      <c r="L16" s="450" t="s">
        <v>189</v>
      </c>
      <c r="M16" s="394"/>
      <c r="N16" s="394"/>
      <c r="O16" s="394"/>
      <c r="P16" s="451" t="s">
        <v>12</v>
      </c>
      <c r="Q16" s="394"/>
      <c r="R16" s="450" t="s">
        <v>190</v>
      </c>
      <c r="S16" s="394"/>
      <c r="T16" s="451" t="s">
        <v>13</v>
      </c>
      <c r="U16" s="394"/>
      <c r="V16" s="450" t="s">
        <v>131</v>
      </c>
      <c r="W16" s="394"/>
      <c r="X16" s="451" t="s">
        <v>14</v>
      </c>
      <c r="Y16" s="392"/>
      <c r="Z16" s="442" t="s">
        <v>153</v>
      </c>
      <c r="AA16" s="394"/>
      <c r="AB16" s="394"/>
      <c r="AC16" s="394"/>
      <c r="AD16" s="394"/>
      <c r="AE16" s="394"/>
      <c r="AF16" s="394"/>
      <c r="AG16" s="394"/>
      <c r="AH16" s="395"/>
      <c r="AI16" s="448" t="s">
        <v>154</v>
      </c>
      <c r="AJ16" s="394"/>
      <c r="AK16" s="394"/>
      <c r="AL16" s="394"/>
      <c r="AM16" s="394"/>
      <c r="AN16" s="392"/>
      <c r="AO16" s="442" t="s">
        <v>155</v>
      </c>
      <c r="AP16" s="394"/>
      <c r="AQ16" s="394"/>
      <c r="AR16" s="394"/>
      <c r="AS16" s="394"/>
      <c r="AT16" s="394"/>
      <c r="AU16" s="394"/>
      <c r="AV16" s="394"/>
      <c r="AW16" s="395"/>
      <c r="AX16" s="448" t="s">
        <v>191</v>
      </c>
      <c r="AY16" s="394"/>
      <c r="AZ16" s="394"/>
      <c r="BA16" s="392"/>
      <c r="BB16" s="442" t="s">
        <v>20</v>
      </c>
      <c r="BC16" s="394"/>
      <c r="BD16" s="394"/>
      <c r="BE16" s="394"/>
      <c r="BF16" s="394"/>
      <c r="BG16" s="395"/>
      <c r="BH16" s="449" t="s">
        <v>156</v>
      </c>
      <c r="BI16" s="394"/>
      <c r="BJ16" s="394"/>
      <c r="BK16" s="394"/>
      <c r="BL16" s="394"/>
      <c r="BM16" s="394"/>
      <c r="BN16" s="394"/>
      <c r="BO16" s="392"/>
      <c r="BP16" s="442" t="s">
        <v>21</v>
      </c>
      <c r="BQ16" s="394"/>
      <c r="BR16" s="394"/>
      <c r="BS16" s="394"/>
      <c r="BT16" s="394"/>
      <c r="BU16" s="395"/>
      <c r="BV16" s="448" t="s">
        <v>191</v>
      </c>
      <c r="BW16" s="394"/>
      <c r="BX16" s="394"/>
      <c r="BY16" s="392"/>
      <c r="BZ16" s="6"/>
      <c r="CA16" s="6"/>
      <c r="CB16" s="6"/>
      <c r="CC16" s="6"/>
      <c r="CD16" s="6"/>
      <c r="CE16" s="6"/>
      <c r="CF16" s="6"/>
      <c r="CG16" s="6"/>
      <c r="CH16" s="6"/>
      <c r="CI16" s="6"/>
      <c r="CJ16" s="6"/>
      <c r="CK16" s="6"/>
      <c r="CL16" s="6"/>
      <c r="CM16" s="6"/>
      <c r="CN16" s="6"/>
      <c r="CO16" s="6"/>
      <c r="CP16" s="6"/>
      <c r="CQ16" s="6"/>
      <c r="CR16" s="6"/>
      <c r="CS16" s="3"/>
      <c r="CT16" s="3"/>
      <c r="CU16" s="3"/>
      <c r="CV16" s="3"/>
    </row>
    <row r="17" spans="1:100" ht="9.75" customHeight="1">
      <c r="A17" s="3"/>
      <c r="B17" s="505"/>
      <c r="C17" s="453"/>
      <c r="D17" s="453"/>
      <c r="E17" s="453"/>
      <c r="F17" s="453"/>
      <c r="G17" s="453"/>
      <c r="H17" s="453"/>
      <c r="I17" s="453"/>
      <c r="J17" s="6"/>
      <c r="K17" s="6"/>
      <c r="L17" s="6"/>
      <c r="M17" s="6"/>
      <c r="N17" s="6"/>
      <c r="O17" s="6"/>
      <c r="P17" s="6"/>
      <c r="Q17" s="6"/>
      <c r="R17" s="6"/>
      <c r="S17" s="6"/>
      <c r="T17" s="6"/>
      <c r="U17" s="6"/>
      <c r="V17" s="6"/>
      <c r="W17" s="6"/>
      <c r="X17" s="6"/>
      <c r="Y17" s="6"/>
      <c r="Z17" s="6"/>
      <c r="AA17" s="6"/>
      <c r="AB17" s="6"/>
      <c r="AC17" s="19"/>
      <c r="AD17" s="19"/>
      <c r="AE17" s="6"/>
      <c r="AF17" s="6"/>
      <c r="AG17" s="6"/>
      <c r="AH17" s="6"/>
      <c r="AI17" s="6"/>
      <c r="AJ17" s="6"/>
      <c r="AK17" s="6"/>
      <c r="AL17" s="6"/>
      <c r="AM17" s="6"/>
      <c r="AN17" s="6"/>
      <c r="AO17" s="6"/>
      <c r="AP17" s="6"/>
      <c r="AQ17" s="6"/>
      <c r="AR17" s="6"/>
      <c r="AS17" s="6"/>
      <c r="AT17" s="6"/>
      <c r="AU17" s="6"/>
      <c r="AV17" s="6"/>
      <c r="AW17" s="6"/>
      <c r="AX17" s="6"/>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6"/>
      <c r="BY17" s="6"/>
      <c r="BZ17" s="6"/>
      <c r="CA17" s="6"/>
      <c r="CB17" s="6"/>
      <c r="CC17" s="6"/>
      <c r="CD17" s="6"/>
      <c r="CE17" s="6"/>
      <c r="CF17" s="6"/>
      <c r="CG17" s="6"/>
      <c r="CH17" s="6"/>
      <c r="CI17" s="6"/>
      <c r="CJ17" s="6"/>
      <c r="CK17" s="6"/>
      <c r="CL17" s="6"/>
      <c r="CM17" s="6"/>
      <c r="CN17" s="6"/>
      <c r="CO17" s="6"/>
      <c r="CP17" s="6"/>
      <c r="CQ17" s="6"/>
      <c r="CR17" s="6"/>
      <c r="CS17" s="3"/>
      <c r="CT17" s="3"/>
      <c r="CU17" s="3"/>
      <c r="CV17" s="3"/>
    </row>
    <row r="18" spans="1:100" ht="13.5" customHeight="1">
      <c r="A18" s="3"/>
      <c r="B18" s="419" t="s">
        <v>23</v>
      </c>
      <c r="C18" s="415"/>
      <c r="D18" s="415"/>
      <c r="E18" s="415"/>
      <c r="F18" s="415"/>
      <c r="G18" s="415"/>
      <c r="H18" s="420"/>
      <c r="I18" s="444" t="s">
        <v>192</v>
      </c>
      <c r="J18" s="394"/>
      <c r="K18" s="394"/>
      <c r="L18" s="394"/>
      <c r="M18" s="394"/>
      <c r="N18" s="394"/>
      <c r="O18" s="394"/>
      <c r="P18" s="394"/>
      <c r="Q18" s="394"/>
      <c r="R18" s="394"/>
      <c r="S18" s="394"/>
      <c r="T18" s="394"/>
      <c r="U18" s="392"/>
      <c r="V18" s="445" t="s">
        <v>189</v>
      </c>
      <c r="W18" s="394"/>
      <c r="X18" s="394"/>
      <c r="Y18" s="392"/>
      <c r="Z18" s="446" t="s">
        <v>12</v>
      </c>
      <c r="AA18" s="392"/>
      <c r="AB18" s="445" t="s">
        <v>152</v>
      </c>
      <c r="AC18" s="392"/>
      <c r="AD18" s="446" t="s">
        <v>13</v>
      </c>
      <c r="AE18" s="392"/>
      <c r="AF18" s="444" t="s">
        <v>193</v>
      </c>
      <c r="AG18" s="394"/>
      <c r="AH18" s="394"/>
      <c r="AI18" s="394"/>
      <c r="AJ18" s="394"/>
      <c r="AK18" s="394"/>
      <c r="AL18" s="394"/>
      <c r="AM18" s="394"/>
      <c r="AN18" s="394"/>
      <c r="AO18" s="394"/>
      <c r="AP18" s="394"/>
      <c r="AQ18" s="394"/>
      <c r="AR18" s="392"/>
      <c r="AS18" s="445" t="s">
        <v>189</v>
      </c>
      <c r="AT18" s="394"/>
      <c r="AU18" s="394"/>
      <c r="AV18" s="392"/>
      <c r="AW18" s="446" t="s">
        <v>12</v>
      </c>
      <c r="AX18" s="392"/>
      <c r="AY18" s="445" t="s">
        <v>152</v>
      </c>
      <c r="AZ18" s="392"/>
      <c r="BA18" s="442" t="s">
        <v>13</v>
      </c>
      <c r="BB18" s="392"/>
      <c r="BC18" s="447"/>
      <c r="BD18" s="394"/>
      <c r="BE18" s="394"/>
      <c r="BF18" s="394"/>
      <c r="BG18" s="394"/>
      <c r="BH18" s="394"/>
      <c r="BI18" s="394"/>
      <c r="BJ18" s="394"/>
      <c r="BK18" s="394"/>
      <c r="BL18" s="394"/>
      <c r="BM18" s="394"/>
      <c r="BN18" s="394"/>
      <c r="BO18" s="392"/>
      <c r="BP18" s="443"/>
      <c r="BQ18" s="394"/>
      <c r="BR18" s="394"/>
      <c r="BS18" s="392"/>
      <c r="BT18" s="442" t="s">
        <v>12</v>
      </c>
      <c r="BU18" s="392"/>
      <c r="BV18" s="443"/>
      <c r="BW18" s="392"/>
      <c r="BX18" s="442" t="s">
        <v>13</v>
      </c>
      <c r="BY18" s="392"/>
      <c r="BZ18" s="6"/>
      <c r="CA18" s="6"/>
      <c r="CB18" s="6"/>
      <c r="CC18" s="6"/>
      <c r="CD18" s="6"/>
      <c r="CE18" s="6"/>
      <c r="CF18" s="6"/>
      <c r="CG18" s="6"/>
      <c r="CH18" s="6"/>
      <c r="CI18" s="6"/>
      <c r="CJ18" s="6"/>
      <c r="CK18" s="6"/>
      <c r="CL18" s="6"/>
      <c r="CM18" s="6"/>
      <c r="CN18" s="6"/>
      <c r="CO18" s="6"/>
      <c r="CP18" s="6"/>
      <c r="CQ18" s="6"/>
      <c r="CR18" s="6"/>
      <c r="CS18" s="3"/>
      <c r="CT18" s="3"/>
      <c r="CU18" s="3"/>
      <c r="CV18" s="3"/>
    </row>
    <row r="19" spans="1:100" ht="13.5" customHeight="1">
      <c r="A19" s="3"/>
      <c r="B19" s="417"/>
      <c r="C19" s="418"/>
      <c r="D19" s="418"/>
      <c r="E19" s="418"/>
      <c r="F19" s="418"/>
      <c r="G19" s="418"/>
      <c r="H19" s="422"/>
      <c r="I19" s="447"/>
      <c r="J19" s="394"/>
      <c r="K19" s="394"/>
      <c r="L19" s="394"/>
      <c r="M19" s="394"/>
      <c r="N19" s="394"/>
      <c r="O19" s="394"/>
      <c r="P19" s="394"/>
      <c r="Q19" s="394"/>
      <c r="R19" s="394"/>
      <c r="S19" s="394"/>
      <c r="T19" s="394"/>
      <c r="U19" s="392"/>
      <c r="V19" s="443"/>
      <c r="W19" s="394"/>
      <c r="X19" s="394"/>
      <c r="Y19" s="392"/>
      <c r="Z19" s="442" t="s">
        <v>12</v>
      </c>
      <c r="AA19" s="392"/>
      <c r="AB19" s="443"/>
      <c r="AC19" s="392"/>
      <c r="AD19" s="442" t="s">
        <v>13</v>
      </c>
      <c r="AE19" s="392"/>
      <c r="AF19" s="447"/>
      <c r="AG19" s="394"/>
      <c r="AH19" s="394"/>
      <c r="AI19" s="394"/>
      <c r="AJ19" s="394"/>
      <c r="AK19" s="394"/>
      <c r="AL19" s="394"/>
      <c r="AM19" s="394"/>
      <c r="AN19" s="394"/>
      <c r="AO19" s="394"/>
      <c r="AP19" s="394"/>
      <c r="AQ19" s="394"/>
      <c r="AR19" s="392"/>
      <c r="AS19" s="443"/>
      <c r="AT19" s="394"/>
      <c r="AU19" s="394"/>
      <c r="AV19" s="392"/>
      <c r="AW19" s="442" t="s">
        <v>12</v>
      </c>
      <c r="AX19" s="392"/>
      <c r="AY19" s="443"/>
      <c r="AZ19" s="392"/>
      <c r="BA19" s="442" t="s">
        <v>13</v>
      </c>
      <c r="BB19" s="392"/>
      <c r="BC19" s="447"/>
      <c r="BD19" s="394"/>
      <c r="BE19" s="394"/>
      <c r="BF19" s="394"/>
      <c r="BG19" s="394"/>
      <c r="BH19" s="394"/>
      <c r="BI19" s="394"/>
      <c r="BJ19" s="394"/>
      <c r="BK19" s="394"/>
      <c r="BL19" s="394"/>
      <c r="BM19" s="394"/>
      <c r="BN19" s="394"/>
      <c r="BO19" s="392"/>
      <c r="BP19" s="443"/>
      <c r="BQ19" s="394"/>
      <c r="BR19" s="394"/>
      <c r="BS19" s="392"/>
      <c r="BT19" s="442" t="s">
        <v>12</v>
      </c>
      <c r="BU19" s="392"/>
      <c r="BV19" s="443"/>
      <c r="BW19" s="392"/>
      <c r="BX19" s="442" t="s">
        <v>13</v>
      </c>
      <c r="BY19" s="392"/>
      <c r="BZ19" s="6"/>
      <c r="CA19" s="6"/>
      <c r="CB19" s="6"/>
      <c r="CC19" s="6"/>
      <c r="CD19" s="6"/>
      <c r="CE19" s="6"/>
      <c r="CF19" s="6"/>
      <c r="CG19" s="6"/>
      <c r="CH19" s="6"/>
      <c r="CI19" s="6"/>
      <c r="CJ19" s="6"/>
      <c r="CK19" s="6"/>
      <c r="CL19" s="6"/>
      <c r="CM19" s="6"/>
      <c r="CN19" s="6"/>
      <c r="CO19" s="6"/>
      <c r="CP19" s="6"/>
      <c r="CQ19" s="6"/>
      <c r="CR19" s="6"/>
      <c r="CS19" s="3"/>
      <c r="CT19" s="3"/>
      <c r="CU19" s="3"/>
      <c r="CV19" s="3"/>
    </row>
    <row r="20" spans="1:100" ht="9.75" customHeight="1">
      <c r="A20" s="3"/>
      <c r="B20" s="7"/>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6"/>
      <c r="CA20" s="6"/>
      <c r="CB20" s="6"/>
      <c r="CC20" s="6"/>
      <c r="CD20" s="6"/>
      <c r="CE20" s="6"/>
      <c r="CF20" s="6"/>
      <c r="CG20" s="6"/>
      <c r="CH20" s="6"/>
      <c r="CI20" s="6"/>
      <c r="CJ20" s="6"/>
      <c r="CK20" s="6"/>
      <c r="CL20" s="6"/>
      <c r="CM20" s="6"/>
      <c r="CN20" s="6"/>
      <c r="CO20" s="6"/>
      <c r="CP20" s="6"/>
      <c r="CQ20" s="6"/>
      <c r="CR20" s="6"/>
      <c r="CS20" s="3"/>
      <c r="CT20" s="3"/>
      <c r="CU20" s="3"/>
      <c r="CV20" s="3"/>
    </row>
    <row r="21" spans="1:100" ht="15.75" customHeight="1">
      <c r="A21" s="3"/>
      <c r="B21" s="414" t="s">
        <v>24</v>
      </c>
      <c r="C21" s="415"/>
      <c r="D21" s="415"/>
      <c r="E21" s="415"/>
      <c r="F21" s="415"/>
      <c r="G21" s="415"/>
      <c r="H21" s="415"/>
      <c r="I21" s="506" t="s">
        <v>194</v>
      </c>
      <c r="J21" s="415"/>
      <c r="K21" s="415"/>
      <c r="L21" s="415"/>
      <c r="M21" s="415"/>
      <c r="N21" s="415"/>
      <c r="O21" s="415"/>
      <c r="P21" s="415"/>
      <c r="Q21" s="415"/>
      <c r="R21" s="415"/>
      <c r="S21" s="415"/>
      <c r="T21" s="415"/>
      <c r="U21" s="415"/>
      <c r="V21" s="415"/>
      <c r="W21" s="415"/>
      <c r="X21" s="415"/>
      <c r="Y21" s="415"/>
      <c r="Z21" s="415"/>
      <c r="AA21" s="415"/>
      <c r="AB21" s="415"/>
      <c r="AC21" s="415"/>
      <c r="AD21" s="415"/>
      <c r="AE21" s="415"/>
      <c r="AF21" s="415"/>
      <c r="AG21" s="415"/>
      <c r="AH21" s="415"/>
      <c r="AI21" s="415"/>
      <c r="AJ21" s="415"/>
      <c r="AK21" s="415"/>
      <c r="AL21" s="415"/>
      <c r="AM21" s="415"/>
      <c r="AN21" s="415"/>
      <c r="AO21" s="415"/>
      <c r="AP21" s="415"/>
      <c r="AQ21" s="415"/>
      <c r="AR21" s="415"/>
      <c r="AS21" s="415"/>
      <c r="AT21" s="415"/>
      <c r="AU21" s="415"/>
      <c r="AV21" s="415"/>
      <c r="AW21" s="415"/>
      <c r="AX21" s="415"/>
      <c r="AY21" s="415"/>
      <c r="AZ21" s="415"/>
      <c r="BA21" s="415"/>
      <c r="BB21" s="415"/>
      <c r="BC21" s="415"/>
      <c r="BD21" s="415"/>
      <c r="BE21" s="415"/>
      <c r="BF21" s="415"/>
      <c r="BG21" s="415"/>
      <c r="BH21" s="415"/>
      <c r="BI21" s="415"/>
      <c r="BJ21" s="415"/>
      <c r="BK21" s="415"/>
      <c r="BL21" s="415"/>
      <c r="BM21" s="415"/>
      <c r="BN21" s="415"/>
      <c r="BO21" s="415"/>
      <c r="BP21" s="415"/>
      <c r="BQ21" s="415"/>
      <c r="BR21" s="415"/>
      <c r="BS21" s="415"/>
      <c r="BT21" s="415"/>
      <c r="BU21" s="415"/>
      <c r="BV21" s="415"/>
      <c r="BW21" s="415"/>
      <c r="BX21" s="415"/>
      <c r="BY21" s="483"/>
      <c r="BZ21" s="6"/>
      <c r="CA21" s="6"/>
      <c r="CB21" s="6"/>
      <c r="CC21" s="6"/>
      <c r="CD21" s="6"/>
      <c r="CE21" s="6"/>
      <c r="CF21" s="6"/>
      <c r="CG21" s="6"/>
      <c r="CH21" s="6"/>
      <c r="CI21" s="6"/>
      <c r="CJ21" s="6"/>
      <c r="CK21" s="6"/>
      <c r="CL21" s="6"/>
      <c r="CM21" s="6"/>
      <c r="CN21" s="6"/>
      <c r="CO21" s="6"/>
      <c r="CP21" s="6"/>
      <c r="CQ21" s="6"/>
      <c r="CR21" s="6"/>
      <c r="CS21" s="3"/>
      <c r="CT21" s="3"/>
      <c r="CU21" s="3"/>
      <c r="CV21" s="3"/>
    </row>
    <row r="22" spans="1:100" ht="15.75" customHeight="1">
      <c r="A22" s="3"/>
      <c r="B22" s="416"/>
      <c r="C22" s="411"/>
      <c r="D22" s="411"/>
      <c r="E22" s="411"/>
      <c r="F22" s="411"/>
      <c r="G22" s="411"/>
      <c r="H22" s="411"/>
      <c r="I22" s="48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1"/>
      <c r="AW22" s="411"/>
      <c r="AX22" s="411"/>
      <c r="AY22" s="411"/>
      <c r="AZ22" s="411"/>
      <c r="BA22" s="411"/>
      <c r="BB22" s="411"/>
      <c r="BC22" s="411"/>
      <c r="BD22" s="411"/>
      <c r="BE22" s="411"/>
      <c r="BF22" s="411"/>
      <c r="BG22" s="411"/>
      <c r="BH22" s="411"/>
      <c r="BI22" s="411"/>
      <c r="BJ22" s="411"/>
      <c r="BK22" s="411"/>
      <c r="BL22" s="411"/>
      <c r="BM22" s="411"/>
      <c r="BN22" s="411"/>
      <c r="BO22" s="411"/>
      <c r="BP22" s="411"/>
      <c r="BQ22" s="411"/>
      <c r="BR22" s="411"/>
      <c r="BS22" s="411"/>
      <c r="BT22" s="411"/>
      <c r="BU22" s="411"/>
      <c r="BV22" s="411"/>
      <c r="BW22" s="411"/>
      <c r="BX22" s="411"/>
      <c r="BY22" s="484"/>
      <c r="BZ22" s="6"/>
      <c r="CA22" s="6"/>
      <c r="CB22" s="6"/>
      <c r="CC22" s="6"/>
      <c r="CD22" s="6"/>
      <c r="CE22" s="6"/>
      <c r="CF22" s="6"/>
      <c r="CG22" s="6"/>
      <c r="CH22" s="6"/>
      <c r="CI22" s="6"/>
      <c r="CJ22" s="6"/>
      <c r="CK22" s="6"/>
      <c r="CL22" s="6"/>
      <c r="CM22" s="6"/>
      <c r="CN22" s="6"/>
      <c r="CO22" s="6"/>
      <c r="CP22" s="6"/>
      <c r="CQ22" s="6"/>
      <c r="CR22" s="6"/>
      <c r="CS22" s="3"/>
      <c r="CT22" s="3"/>
      <c r="CU22" s="3"/>
      <c r="CV22" s="3"/>
    </row>
    <row r="23" spans="1:100" ht="67.5" customHeight="1">
      <c r="A23" s="3"/>
      <c r="B23" s="417"/>
      <c r="C23" s="418"/>
      <c r="D23" s="418"/>
      <c r="E23" s="418"/>
      <c r="F23" s="418"/>
      <c r="G23" s="418"/>
      <c r="H23" s="418"/>
      <c r="I23" s="482"/>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8"/>
      <c r="AN23" s="418"/>
      <c r="AO23" s="418"/>
      <c r="AP23" s="418"/>
      <c r="AQ23" s="418"/>
      <c r="AR23" s="418"/>
      <c r="AS23" s="418"/>
      <c r="AT23" s="418"/>
      <c r="AU23" s="418"/>
      <c r="AV23" s="418"/>
      <c r="AW23" s="418"/>
      <c r="AX23" s="418"/>
      <c r="AY23" s="418"/>
      <c r="AZ23" s="418"/>
      <c r="BA23" s="418"/>
      <c r="BB23" s="418"/>
      <c r="BC23" s="418"/>
      <c r="BD23" s="418"/>
      <c r="BE23" s="418"/>
      <c r="BF23" s="418"/>
      <c r="BG23" s="418"/>
      <c r="BH23" s="418"/>
      <c r="BI23" s="418"/>
      <c r="BJ23" s="418"/>
      <c r="BK23" s="418"/>
      <c r="BL23" s="418"/>
      <c r="BM23" s="418"/>
      <c r="BN23" s="418"/>
      <c r="BO23" s="418"/>
      <c r="BP23" s="418"/>
      <c r="BQ23" s="418"/>
      <c r="BR23" s="418"/>
      <c r="BS23" s="418"/>
      <c r="BT23" s="418"/>
      <c r="BU23" s="418"/>
      <c r="BV23" s="418"/>
      <c r="BW23" s="418"/>
      <c r="BX23" s="418"/>
      <c r="BY23" s="458"/>
      <c r="BZ23" s="6"/>
      <c r="CA23" s="6"/>
      <c r="CB23" s="6"/>
      <c r="CC23" s="6"/>
      <c r="CD23" s="6"/>
      <c r="CE23" s="6"/>
      <c r="CF23" s="6"/>
      <c r="CG23" s="6"/>
      <c r="CH23" s="6"/>
      <c r="CI23" s="6"/>
      <c r="CJ23" s="6"/>
      <c r="CK23" s="6"/>
      <c r="CL23" s="6"/>
      <c r="CM23" s="6"/>
      <c r="CN23" s="6"/>
      <c r="CO23" s="6"/>
      <c r="CP23" s="6"/>
      <c r="CQ23" s="6"/>
      <c r="CR23" s="6"/>
      <c r="CS23" s="3"/>
      <c r="CT23" s="3"/>
      <c r="CU23" s="3"/>
      <c r="CV23" s="3"/>
    </row>
    <row r="24" spans="1:100" ht="9.75" customHeight="1">
      <c r="A24" s="20"/>
      <c r="B24" s="507"/>
      <c r="C24" s="415"/>
      <c r="D24" s="415"/>
      <c r="E24" s="415"/>
      <c r="F24" s="415"/>
      <c r="G24" s="415"/>
      <c r="H24" s="415"/>
      <c r="I24" s="415"/>
      <c r="J24" s="415"/>
      <c r="K24" s="415"/>
      <c r="L24" s="415"/>
      <c r="M24" s="415"/>
      <c r="N24" s="415"/>
      <c r="O24" s="415"/>
      <c r="P24" s="415"/>
      <c r="Q24" s="415"/>
      <c r="R24" s="415"/>
      <c r="S24" s="415"/>
      <c r="T24" s="415"/>
      <c r="U24" s="415"/>
      <c r="V24" s="415"/>
      <c r="W24" s="415"/>
      <c r="X24" s="415"/>
      <c r="Y24" s="415"/>
      <c r="Z24" s="415"/>
      <c r="AA24" s="415"/>
      <c r="AB24" s="415"/>
      <c r="AC24" s="415"/>
      <c r="AD24" s="415"/>
      <c r="AE24" s="415"/>
      <c r="AF24" s="415"/>
      <c r="AG24" s="415"/>
      <c r="AH24" s="415"/>
      <c r="AI24" s="415"/>
      <c r="AJ24" s="415"/>
      <c r="AK24" s="415"/>
      <c r="AL24" s="415"/>
      <c r="AM24" s="415"/>
      <c r="AN24" s="415"/>
      <c r="AO24" s="415"/>
      <c r="AP24" s="415"/>
      <c r="AQ24" s="415"/>
      <c r="AR24" s="415"/>
      <c r="AS24" s="415"/>
      <c r="AT24" s="415"/>
      <c r="AU24" s="415"/>
      <c r="AV24" s="415"/>
      <c r="AW24" s="415"/>
      <c r="AX24" s="415"/>
      <c r="AY24" s="415"/>
      <c r="AZ24" s="415"/>
      <c r="BA24" s="415"/>
      <c r="BB24" s="415"/>
      <c r="BC24" s="415"/>
      <c r="BD24" s="415"/>
      <c r="BE24" s="415"/>
      <c r="BF24" s="415"/>
      <c r="BG24" s="415"/>
      <c r="BH24" s="415"/>
      <c r="BI24" s="415"/>
      <c r="BJ24" s="415"/>
      <c r="BK24" s="415"/>
      <c r="BL24" s="415"/>
      <c r="BM24" s="415"/>
      <c r="BN24" s="415"/>
      <c r="BO24" s="415"/>
      <c r="BP24" s="415"/>
      <c r="BQ24" s="415"/>
      <c r="BR24" s="415"/>
      <c r="BS24" s="415"/>
      <c r="BT24" s="415"/>
      <c r="BU24" s="415"/>
      <c r="BV24" s="415"/>
      <c r="BW24" s="415"/>
      <c r="BX24" s="415"/>
      <c r="BY24" s="508"/>
      <c r="BZ24" s="2"/>
      <c r="CA24" s="2"/>
      <c r="CB24" s="2"/>
      <c r="CC24" s="2"/>
      <c r="CD24" s="2"/>
      <c r="CE24" s="2"/>
      <c r="CF24" s="2"/>
      <c r="CG24" s="2"/>
      <c r="CH24" s="2"/>
      <c r="CI24" s="2"/>
      <c r="CJ24" s="2"/>
      <c r="CK24" s="2"/>
      <c r="CL24" s="2"/>
      <c r="CM24" s="2"/>
      <c r="CN24" s="2"/>
      <c r="CO24" s="2"/>
      <c r="CP24" s="2"/>
      <c r="CQ24" s="2"/>
      <c r="CR24" s="2"/>
      <c r="CS24" s="2"/>
      <c r="CT24" s="2"/>
      <c r="CU24" s="2"/>
      <c r="CV24" s="2"/>
    </row>
    <row r="25" spans="1:100" ht="13.5" customHeight="1">
      <c r="A25" s="3"/>
      <c r="B25" s="419" t="s">
        <v>25</v>
      </c>
      <c r="C25" s="483"/>
      <c r="D25" s="414" t="s">
        <v>26</v>
      </c>
      <c r="E25" s="415"/>
      <c r="F25" s="415"/>
      <c r="G25" s="415"/>
      <c r="H25" s="415"/>
      <c r="I25" s="415"/>
      <c r="J25" s="415"/>
      <c r="K25" s="415"/>
      <c r="L25" s="483"/>
      <c r="M25" s="419" t="s">
        <v>27</v>
      </c>
      <c r="N25" s="415"/>
      <c r="O25" s="415"/>
      <c r="P25" s="415"/>
      <c r="Q25" s="415"/>
      <c r="R25" s="415"/>
      <c r="S25" s="415"/>
      <c r="T25" s="415"/>
      <c r="U25" s="415"/>
      <c r="V25" s="415"/>
      <c r="W25" s="415"/>
      <c r="X25" s="415"/>
      <c r="Y25" s="415"/>
      <c r="Z25" s="415"/>
      <c r="AA25" s="415"/>
      <c r="AB25" s="415"/>
      <c r="AC25" s="415"/>
      <c r="AD25" s="415"/>
      <c r="AE25" s="415"/>
      <c r="AF25" s="415"/>
      <c r="AG25" s="415"/>
      <c r="AH25" s="415"/>
      <c r="AI25" s="415"/>
      <c r="AJ25" s="415"/>
      <c r="AK25" s="415"/>
      <c r="AL25" s="415"/>
      <c r="AM25" s="483"/>
      <c r="AN25" s="414" t="s">
        <v>29</v>
      </c>
      <c r="AO25" s="415"/>
      <c r="AP25" s="415"/>
      <c r="AQ25" s="415"/>
      <c r="AR25" s="415"/>
      <c r="AS25" s="483"/>
      <c r="AT25" s="414" t="s">
        <v>195</v>
      </c>
      <c r="AU25" s="415"/>
      <c r="AV25" s="415"/>
      <c r="AW25" s="415"/>
      <c r="AX25" s="415"/>
      <c r="AY25" s="415"/>
      <c r="AZ25" s="415"/>
      <c r="BA25" s="483"/>
      <c r="BB25" s="414" t="s">
        <v>196</v>
      </c>
      <c r="BC25" s="415"/>
      <c r="BD25" s="415"/>
      <c r="BE25" s="415"/>
      <c r="BF25" s="415"/>
      <c r="BG25" s="415"/>
      <c r="BH25" s="483"/>
      <c r="BI25" s="414" t="s">
        <v>30</v>
      </c>
      <c r="BJ25" s="415"/>
      <c r="BK25" s="415"/>
      <c r="BL25" s="415"/>
      <c r="BM25" s="483"/>
      <c r="BN25" s="460" t="s">
        <v>31</v>
      </c>
      <c r="BO25" s="438"/>
      <c r="BP25" s="438"/>
      <c r="BQ25" s="438"/>
      <c r="BR25" s="438"/>
      <c r="BS25" s="438"/>
      <c r="BT25" s="438"/>
      <c r="BU25" s="438"/>
      <c r="BV25" s="438"/>
      <c r="BW25" s="438"/>
      <c r="BX25" s="438"/>
      <c r="BY25" s="439"/>
      <c r="BZ25" s="6"/>
      <c r="CA25" s="6"/>
      <c r="CB25" s="6"/>
      <c r="CC25" s="6"/>
      <c r="CD25" s="6"/>
      <c r="CE25" s="6"/>
      <c r="CF25" s="6"/>
      <c r="CG25" s="6"/>
      <c r="CH25" s="6"/>
      <c r="CI25" s="6"/>
      <c r="CJ25" s="6"/>
      <c r="CK25" s="6"/>
      <c r="CL25" s="6"/>
      <c r="CM25" s="6"/>
      <c r="CN25" s="6"/>
      <c r="CO25" s="6"/>
      <c r="CP25" s="6"/>
      <c r="CQ25" s="6"/>
      <c r="CR25" s="6"/>
      <c r="CS25" s="3"/>
      <c r="CT25" s="3"/>
      <c r="CU25" s="3"/>
      <c r="CV25" s="3"/>
    </row>
    <row r="26" spans="1:100" ht="24" customHeight="1">
      <c r="A26" s="3"/>
      <c r="B26" s="416"/>
      <c r="C26" s="484"/>
      <c r="D26" s="416"/>
      <c r="E26" s="411"/>
      <c r="F26" s="411"/>
      <c r="G26" s="411"/>
      <c r="H26" s="411"/>
      <c r="I26" s="411"/>
      <c r="J26" s="411"/>
      <c r="K26" s="411"/>
      <c r="L26" s="484"/>
      <c r="M26" s="416"/>
      <c r="N26" s="411"/>
      <c r="O26" s="411"/>
      <c r="P26" s="411"/>
      <c r="Q26" s="411"/>
      <c r="R26" s="411"/>
      <c r="S26" s="411"/>
      <c r="T26" s="411"/>
      <c r="U26" s="411"/>
      <c r="V26" s="411"/>
      <c r="W26" s="411"/>
      <c r="X26" s="411"/>
      <c r="Y26" s="411"/>
      <c r="Z26" s="411"/>
      <c r="AA26" s="411"/>
      <c r="AB26" s="411"/>
      <c r="AC26" s="411"/>
      <c r="AD26" s="411"/>
      <c r="AE26" s="411"/>
      <c r="AF26" s="411"/>
      <c r="AG26" s="411"/>
      <c r="AH26" s="411"/>
      <c r="AI26" s="411"/>
      <c r="AJ26" s="411"/>
      <c r="AK26" s="411"/>
      <c r="AL26" s="411"/>
      <c r="AM26" s="484"/>
      <c r="AN26" s="416"/>
      <c r="AO26" s="411"/>
      <c r="AP26" s="411"/>
      <c r="AQ26" s="411"/>
      <c r="AR26" s="411"/>
      <c r="AS26" s="484"/>
      <c r="AT26" s="416"/>
      <c r="AU26" s="411"/>
      <c r="AV26" s="411"/>
      <c r="AW26" s="411"/>
      <c r="AX26" s="411"/>
      <c r="AY26" s="411"/>
      <c r="AZ26" s="411"/>
      <c r="BA26" s="484"/>
      <c r="BB26" s="416"/>
      <c r="BC26" s="411"/>
      <c r="BD26" s="411"/>
      <c r="BE26" s="411"/>
      <c r="BF26" s="411"/>
      <c r="BG26" s="411"/>
      <c r="BH26" s="484"/>
      <c r="BI26" s="416"/>
      <c r="BJ26" s="411"/>
      <c r="BK26" s="411"/>
      <c r="BL26" s="411"/>
      <c r="BM26" s="484"/>
      <c r="BN26" s="509" t="s">
        <v>32</v>
      </c>
      <c r="BO26" s="510"/>
      <c r="BP26" s="511" t="s">
        <v>33</v>
      </c>
      <c r="BQ26" s="510"/>
      <c r="BR26" s="511" t="s">
        <v>34</v>
      </c>
      <c r="BS26" s="510"/>
      <c r="BT26" s="512" t="s">
        <v>197</v>
      </c>
      <c r="BU26" s="510"/>
      <c r="BV26" s="511" t="s">
        <v>36</v>
      </c>
      <c r="BW26" s="510"/>
      <c r="BX26" s="511" t="s">
        <v>37</v>
      </c>
      <c r="BY26" s="489"/>
      <c r="BZ26" s="6"/>
      <c r="CA26" s="6"/>
      <c r="CB26" s="6"/>
      <c r="CC26" s="6"/>
      <c r="CD26" s="6"/>
      <c r="CE26" s="6"/>
      <c r="CF26" s="6"/>
      <c r="CG26" s="6"/>
      <c r="CH26" s="6"/>
      <c r="CI26" s="6"/>
      <c r="CJ26" s="6"/>
      <c r="CK26" s="6"/>
      <c r="CL26" s="6"/>
      <c r="CM26" s="6"/>
      <c r="CN26" s="6"/>
      <c r="CO26" s="6"/>
      <c r="CP26" s="6"/>
      <c r="CQ26" s="6"/>
      <c r="CR26" s="6"/>
      <c r="CS26" s="3"/>
      <c r="CT26" s="3"/>
      <c r="CU26" s="3"/>
      <c r="CV26" s="3"/>
    </row>
    <row r="27" spans="1:100" ht="24" customHeight="1">
      <c r="A27" s="3"/>
      <c r="B27" s="416"/>
      <c r="C27" s="484"/>
      <c r="D27" s="416"/>
      <c r="E27" s="411"/>
      <c r="F27" s="411"/>
      <c r="G27" s="411"/>
      <c r="H27" s="411"/>
      <c r="I27" s="411"/>
      <c r="J27" s="411"/>
      <c r="K27" s="411"/>
      <c r="L27" s="484"/>
      <c r="M27" s="416"/>
      <c r="N27" s="411"/>
      <c r="O27" s="411"/>
      <c r="P27" s="411"/>
      <c r="Q27" s="411"/>
      <c r="R27" s="411"/>
      <c r="S27" s="411"/>
      <c r="T27" s="411"/>
      <c r="U27" s="411"/>
      <c r="V27" s="411"/>
      <c r="W27" s="411"/>
      <c r="X27" s="411"/>
      <c r="Y27" s="411"/>
      <c r="Z27" s="411"/>
      <c r="AA27" s="411"/>
      <c r="AB27" s="411"/>
      <c r="AC27" s="411"/>
      <c r="AD27" s="411"/>
      <c r="AE27" s="411"/>
      <c r="AF27" s="411"/>
      <c r="AG27" s="411"/>
      <c r="AH27" s="411"/>
      <c r="AI27" s="411"/>
      <c r="AJ27" s="411"/>
      <c r="AK27" s="411"/>
      <c r="AL27" s="411"/>
      <c r="AM27" s="484"/>
      <c r="AN27" s="416"/>
      <c r="AO27" s="411"/>
      <c r="AP27" s="411"/>
      <c r="AQ27" s="411"/>
      <c r="AR27" s="411"/>
      <c r="AS27" s="484"/>
      <c r="AT27" s="416"/>
      <c r="AU27" s="411"/>
      <c r="AV27" s="411"/>
      <c r="AW27" s="411"/>
      <c r="AX27" s="411"/>
      <c r="AY27" s="411"/>
      <c r="AZ27" s="411"/>
      <c r="BA27" s="484"/>
      <c r="BB27" s="416"/>
      <c r="BC27" s="411"/>
      <c r="BD27" s="411"/>
      <c r="BE27" s="411"/>
      <c r="BF27" s="411"/>
      <c r="BG27" s="411"/>
      <c r="BH27" s="484"/>
      <c r="BI27" s="416"/>
      <c r="BJ27" s="411"/>
      <c r="BK27" s="411"/>
      <c r="BL27" s="411"/>
      <c r="BM27" s="484"/>
      <c r="BN27" s="416"/>
      <c r="BO27" s="421"/>
      <c r="BP27" s="481"/>
      <c r="BQ27" s="421"/>
      <c r="BR27" s="481"/>
      <c r="BS27" s="421"/>
      <c r="BT27" s="481"/>
      <c r="BU27" s="421"/>
      <c r="BV27" s="481"/>
      <c r="BW27" s="421"/>
      <c r="BX27" s="481"/>
      <c r="BY27" s="484"/>
      <c r="BZ27" s="6"/>
      <c r="CA27" s="6"/>
      <c r="CB27" s="6"/>
      <c r="CC27" s="6"/>
      <c r="CD27" s="6"/>
      <c r="CE27" s="6"/>
      <c r="CF27" s="6"/>
      <c r="CG27" s="6"/>
      <c r="CH27" s="6"/>
      <c r="CI27" s="6"/>
      <c r="CJ27" s="6"/>
      <c r="CK27" s="6"/>
      <c r="CL27" s="6"/>
      <c r="CM27" s="6"/>
      <c r="CN27" s="6"/>
      <c r="CO27" s="6"/>
      <c r="CP27" s="6"/>
      <c r="CQ27" s="6"/>
      <c r="CR27" s="6"/>
      <c r="CS27" s="6"/>
      <c r="CT27" s="6"/>
      <c r="CU27" s="6"/>
      <c r="CV27" s="6"/>
    </row>
    <row r="28" spans="1:100" ht="36.75" customHeight="1">
      <c r="A28" s="3"/>
      <c r="B28" s="417"/>
      <c r="C28" s="458"/>
      <c r="D28" s="417"/>
      <c r="E28" s="418"/>
      <c r="F28" s="418"/>
      <c r="G28" s="418"/>
      <c r="H28" s="418"/>
      <c r="I28" s="418"/>
      <c r="J28" s="418"/>
      <c r="K28" s="418"/>
      <c r="L28" s="458"/>
      <c r="M28" s="417"/>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c r="AM28" s="458"/>
      <c r="AN28" s="417"/>
      <c r="AO28" s="418"/>
      <c r="AP28" s="418"/>
      <c r="AQ28" s="418"/>
      <c r="AR28" s="418"/>
      <c r="AS28" s="458"/>
      <c r="AT28" s="417"/>
      <c r="AU28" s="418"/>
      <c r="AV28" s="418"/>
      <c r="AW28" s="418"/>
      <c r="AX28" s="418"/>
      <c r="AY28" s="418"/>
      <c r="AZ28" s="418"/>
      <c r="BA28" s="458"/>
      <c r="BB28" s="417"/>
      <c r="BC28" s="418"/>
      <c r="BD28" s="418"/>
      <c r="BE28" s="418"/>
      <c r="BF28" s="418"/>
      <c r="BG28" s="418"/>
      <c r="BH28" s="458"/>
      <c r="BI28" s="417"/>
      <c r="BJ28" s="418"/>
      <c r="BK28" s="418"/>
      <c r="BL28" s="418"/>
      <c r="BM28" s="458"/>
      <c r="BN28" s="417"/>
      <c r="BO28" s="422"/>
      <c r="BP28" s="482"/>
      <c r="BQ28" s="422"/>
      <c r="BR28" s="482"/>
      <c r="BS28" s="422"/>
      <c r="BT28" s="482"/>
      <c r="BU28" s="422"/>
      <c r="BV28" s="482"/>
      <c r="BW28" s="422"/>
      <c r="BX28" s="482"/>
      <c r="BY28" s="458"/>
      <c r="BZ28" s="6"/>
      <c r="CA28" s="6"/>
      <c r="CB28" s="6"/>
      <c r="CC28" s="6"/>
      <c r="CD28" s="6"/>
      <c r="CE28" s="6"/>
      <c r="CF28" s="6"/>
      <c r="CG28" s="6"/>
      <c r="CH28" s="6"/>
      <c r="CI28" s="6"/>
      <c r="CJ28" s="6"/>
      <c r="CK28" s="6"/>
      <c r="CL28" s="6"/>
      <c r="CM28" s="6"/>
      <c r="CN28" s="6"/>
      <c r="CO28" s="6"/>
      <c r="CP28" s="6"/>
      <c r="CQ28" s="6"/>
      <c r="CR28" s="6"/>
      <c r="CS28" s="6"/>
      <c r="CT28" s="6"/>
      <c r="CU28" s="6"/>
      <c r="CV28" s="6"/>
    </row>
    <row r="29" spans="1:100" ht="24" customHeight="1">
      <c r="A29" s="3"/>
      <c r="B29" s="419">
        <v>1</v>
      </c>
      <c r="C29" s="420"/>
      <c r="D29" s="423" t="s">
        <v>189</v>
      </c>
      <c r="E29" s="424"/>
      <c r="F29" s="424"/>
      <c r="G29" s="427" t="s">
        <v>12</v>
      </c>
      <c r="H29" s="424"/>
      <c r="I29" s="428" t="s">
        <v>198</v>
      </c>
      <c r="J29" s="424"/>
      <c r="K29" s="427" t="s">
        <v>13</v>
      </c>
      <c r="L29" s="430"/>
      <c r="M29" s="498" t="s">
        <v>199</v>
      </c>
      <c r="N29" s="438"/>
      <c r="O29" s="438"/>
      <c r="P29" s="438"/>
      <c r="Q29" s="438"/>
      <c r="R29" s="438"/>
      <c r="S29" s="438"/>
      <c r="T29" s="438"/>
      <c r="U29" s="438"/>
      <c r="V29" s="438"/>
      <c r="W29" s="438"/>
      <c r="X29" s="438"/>
      <c r="Y29" s="438"/>
      <c r="Z29" s="438"/>
      <c r="AA29" s="438"/>
      <c r="AB29" s="438"/>
      <c r="AC29" s="438"/>
      <c r="AD29" s="438"/>
      <c r="AE29" s="438"/>
      <c r="AF29" s="438"/>
      <c r="AG29" s="438"/>
      <c r="AH29" s="438"/>
      <c r="AI29" s="438"/>
      <c r="AJ29" s="438"/>
      <c r="AK29" s="438"/>
      <c r="AL29" s="438"/>
      <c r="AM29" s="439"/>
      <c r="AN29" s="437" t="s">
        <v>76</v>
      </c>
      <c r="AO29" s="438"/>
      <c r="AP29" s="438"/>
      <c r="AQ29" s="438"/>
      <c r="AR29" s="438"/>
      <c r="AS29" s="439"/>
      <c r="AT29" s="440" t="s">
        <v>200</v>
      </c>
      <c r="AU29" s="438"/>
      <c r="AV29" s="438"/>
      <c r="AW29" s="438"/>
      <c r="AX29" s="438"/>
      <c r="AY29" s="438"/>
      <c r="AZ29" s="438"/>
      <c r="BA29" s="439"/>
      <c r="BB29" s="437" t="s">
        <v>201</v>
      </c>
      <c r="BC29" s="438"/>
      <c r="BD29" s="438"/>
      <c r="BE29" s="438"/>
      <c r="BF29" s="438"/>
      <c r="BG29" s="438"/>
      <c r="BH29" s="439"/>
      <c r="BI29" s="504" t="s">
        <v>38</v>
      </c>
      <c r="BJ29" s="424"/>
      <c r="BK29" s="424"/>
      <c r="BL29" s="424"/>
      <c r="BM29" s="430"/>
      <c r="BN29" s="503" t="s">
        <v>164</v>
      </c>
      <c r="BO29" s="420"/>
      <c r="BP29" s="480" t="s">
        <v>164</v>
      </c>
      <c r="BQ29" s="420"/>
      <c r="BR29" s="480" t="s">
        <v>164</v>
      </c>
      <c r="BS29" s="420"/>
      <c r="BT29" s="480" t="s">
        <v>164</v>
      </c>
      <c r="BU29" s="420"/>
      <c r="BV29" s="480" t="s">
        <v>164</v>
      </c>
      <c r="BW29" s="420"/>
      <c r="BX29" s="480" t="s">
        <v>164</v>
      </c>
      <c r="BY29" s="483"/>
      <c r="BZ29" s="6"/>
      <c r="CA29" s="6"/>
      <c r="CB29" s="9">
        <f>DATEVALUE(D29&amp;G29&amp;I29&amp;K29)</f>
        <v>43374</v>
      </c>
      <c r="CC29" s="6"/>
      <c r="CD29" s="6"/>
      <c r="CE29" s="6"/>
      <c r="CF29" s="6"/>
      <c r="CG29" s="6"/>
      <c r="CH29" s="6"/>
      <c r="CI29" s="6"/>
      <c r="CJ29" s="6"/>
      <c r="CK29" s="6"/>
      <c r="CL29" s="6"/>
      <c r="CM29" s="6"/>
      <c r="CN29" s="6"/>
      <c r="CO29" s="6"/>
      <c r="CP29" s="6"/>
      <c r="CQ29" s="6"/>
      <c r="CR29" s="6"/>
      <c r="CS29" s="6"/>
      <c r="CT29" s="6"/>
      <c r="CU29" s="6"/>
      <c r="CV29" s="6"/>
    </row>
    <row r="30" spans="1:100" ht="24" customHeight="1">
      <c r="A30" s="3"/>
      <c r="B30" s="416"/>
      <c r="C30" s="421"/>
      <c r="D30" s="431" t="s">
        <v>39</v>
      </c>
      <c r="E30" s="403"/>
      <c r="F30" s="403"/>
      <c r="G30" s="403"/>
      <c r="H30" s="403"/>
      <c r="I30" s="403"/>
      <c r="J30" s="403"/>
      <c r="K30" s="403"/>
      <c r="L30" s="401"/>
      <c r="M30" s="487" t="s">
        <v>202</v>
      </c>
      <c r="N30" s="488"/>
      <c r="O30" s="488"/>
      <c r="P30" s="488"/>
      <c r="Q30" s="488"/>
      <c r="R30" s="488"/>
      <c r="S30" s="488"/>
      <c r="T30" s="488"/>
      <c r="U30" s="488"/>
      <c r="V30" s="488"/>
      <c r="W30" s="488"/>
      <c r="X30" s="488"/>
      <c r="Y30" s="488"/>
      <c r="Z30" s="488"/>
      <c r="AA30" s="488"/>
      <c r="AB30" s="488"/>
      <c r="AC30" s="488"/>
      <c r="AD30" s="488"/>
      <c r="AE30" s="488"/>
      <c r="AF30" s="488"/>
      <c r="AG30" s="488"/>
      <c r="AH30" s="488"/>
      <c r="AI30" s="488"/>
      <c r="AJ30" s="488"/>
      <c r="AK30" s="488"/>
      <c r="AL30" s="488"/>
      <c r="AM30" s="489"/>
      <c r="AN30" s="435" t="s">
        <v>93</v>
      </c>
      <c r="AO30" s="433"/>
      <c r="AP30" s="433"/>
      <c r="AQ30" s="433"/>
      <c r="AR30" s="433"/>
      <c r="AS30" s="434"/>
      <c r="AT30" s="432" t="s">
        <v>102</v>
      </c>
      <c r="AU30" s="433"/>
      <c r="AV30" s="433"/>
      <c r="AW30" s="433"/>
      <c r="AX30" s="433"/>
      <c r="AY30" s="433"/>
      <c r="AZ30" s="433"/>
      <c r="BA30" s="434"/>
      <c r="BB30" s="435" t="s">
        <v>165</v>
      </c>
      <c r="BC30" s="433"/>
      <c r="BD30" s="433"/>
      <c r="BE30" s="433"/>
      <c r="BF30" s="433"/>
      <c r="BG30" s="433"/>
      <c r="BH30" s="434"/>
      <c r="BI30" s="490" t="s">
        <v>166</v>
      </c>
      <c r="BJ30" s="406"/>
      <c r="BK30" s="406"/>
      <c r="BL30" s="406"/>
      <c r="BM30" s="408"/>
      <c r="BN30" s="416"/>
      <c r="BO30" s="421"/>
      <c r="BP30" s="481"/>
      <c r="BQ30" s="421"/>
      <c r="BR30" s="481"/>
      <c r="BS30" s="421"/>
      <c r="BT30" s="481"/>
      <c r="BU30" s="421"/>
      <c r="BV30" s="481"/>
      <c r="BW30" s="421"/>
      <c r="BX30" s="481"/>
      <c r="BY30" s="484"/>
      <c r="BZ30" s="6"/>
      <c r="CA30" s="6"/>
      <c r="CB30" s="6"/>
      <c r="CC30" s="6"/>
      <c r="CD30" s="6"/>
      <c r="CE30" s="6"/>
      <c r="CF30" s="6"/>
      <c r="CG30" s="6"/>
      <c r="CH30" s="6"/>
      <c r="CI30" s="6"/>
      <c r="CJ30" s="6"/>
      <c r="CK30" s="6"/>
      <c r="CL30" s="6"/>
      <c r="CM30" s="6"/>
      <c r="CN30" s="6"/>
      <c r="CO30" s="6"/>
      <c r="CP30" s="6"/>
      <c r="CQ30" s="6"/>
      <c r="CR30" s="6"/>
      <c r="CS30" s="6"/>
      <c r="CT30" s="6"/>
      <c r="CU30" s="6"/>
      <c r="CV30" s="6"/>
    </row>
    <row r="31" spans="1:100" ht="24.75" customHeight="1">
      <c r="A31" s="3"/>
      <c r="B31" s="416"/>
      <c r="C31" s="421"/>
      <c r="D31" s="425" t="s">
        <v>151</v>
      </c>
      <c r="E31" s="403"/>
      <c r="F31" s="403"/>
      <c r="G31" s="400" t="s">
        <v>12</v>
      </c>
      <c r="H31" s="403"/>
      <c r="I31" s="429" t="s">
        <v>203</v>
      </c>
      <c r="J31" s="403"/>
      <c r="K31" s="400" t="s">
        <v>13</v>
      </c>
      <c r="L31" s="401"/>
      <c r="M31" s="411"/>
      <c r="N31" s="411"/>
      <c r="O31" s="411"/>
      <c r="P31" s="411"/>
      <c r="Q31" s="411"/>
      <c r="R31" s="411"/>
      <c r="S31" s="411"/>
      <c r="T31" s="411"/>
      <c r="U31" s="411"/>
      <c r="V31" s="411"/>
      <c r="W31" s="411"/>
      <c r="X31" s="411"/>
      <c r="Y31" s="411"/>
      <c r="Z31" s="411"/>
      <c r="AA31" s="411"/>
      <c r="AB31" s="411"/>
      <c r="AC31" s="411"/>
      <c r="AD31" s="411"/>
      <c r="AE31" s="411"/>
      <c r="AF31" s="411"/>
      <c r="AG31" s="411"/>
      <c r="AH31" s="411"/>
      <c r="AI31" s="411"/>
      <c r="AJ31" s="411"/>
      <c r="AK31" s="411"/>
      <c r="AL31" s="411"/>
      <c r="AM31" s="484"/>
      <c r="AN31" s="435"/>
      <c r="AO31" s="433"/>
      <c r="AP31" s="433"/>
      <c r="AQ31" s="433"/>
      <c r="AR31" s="433"/>
      <c r="AS31" s="434"/>
      <c r="AT31" s="432" t="s">
        <v>204</v>
      </c>
      <c r="AU31" s="433"/>
      <c r="AV31" s="433"/>
      <c r="AW31" s="433"/>
      <c r="AX31" s="433"/>
      <c r="AY31" s="433"/>
      <c r="AZ31" s="433"/>
      <c r="BA31" s="434"/>
      <c r="BB31" s="14" t="s">
        <v>205</v>
      </c>
      <c r="BC31" s="21"/>
      <c r="BD31" s="21"/>
      <c r="BE31" s="21"/>
      <c r="BF31" s="21"/>
      <c r="BG31" s="21"/>
      <c r="BH31" s="22"/>
      <c r="BI31" s="491"/>
      <c r="BJ31" s="415"/>
      <c r="BK31" s="415"/>
      <c r="BL31" s="415"/>
      <c r="BM31" s="483"/>
      <c r="BN31" s="416"/>
      <c r="BO31" s="421"/>
      <c r="BP31" s="481"/>
      <c r="BQ31" s="421"/>
      <c r="BR31" s="481"/>
      <c r="BS31" s="421"/>
      <c r="BT31" s="481"/>
      <c r="BU31" s="421"/>
      <c r="BV31" s="481"/>
      <c r="BW31" s="421"/>
      <c r="BX31" s="481"/>
      <c r="BY31" s="484"/>
      <c r="BZ31" s="6"/>
      <c r="CA31" s="6"/>
      <c r="CB31" s="9">
        <f>DATEVALUE(D31&amp;G31&amp;I31&amp;K31)</f>
        <v>44287</v>
      </c>
      <c r="CC31" s="6"/>
      <c r="CD31" s="6"/>
      <c r="CE31" s="6"/>
      <c r="CF31" s="6"/>
      <c r="CG31" s="6"/>
      <c r="CH31" s="6"/>
      <c r="CI31" s="6"/>
      <c r="CJ31" s="6"/>
      <c r="CK31" s="6"/>
      <c r="CL31" s="6"/>
      <c r="CM31" s="6"/>
      <c r="CN31" s="6"/>
      <c r="CO31" s="6"/>
      <c r="CP31" s="6"/>
      <c r="CQ31" s="6"/>
      <c r="CR31" s="6"/>
      <c r="CS31" s="6"/>
      <c r="CT31" s="6"/>
      <c r="CU31" s="6"/>
      <c r="CV31" s="6"/>
    </row>
    <row r="32" spans="1:100" ht="24.75" customHeight="1">
      <c r="A32" s="3"/>
      <c r="B32" s="416"/>
      <c r="C32" s="421"/>
      <c r="D32" s="402"/>
      <c r="E32" s="403"/>
      <c r="F32" s="403"/>
      <c r="G32" s="403"/>
      <c r="H32" s="403"/>
      <c r="I32" s="403"/>
      <c r="J32" s="403"/>
      <c r="K32" s="403"/>
      <c r="L32" s="401"/>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c r="AJ32" s="411"/>
      <c r="AK32" s="411"/>
      <c r="AL32" s="411"/>
      <c r="AM32" s="484"/>
      <c r="AN32" s="435"/>
      <c r="AO32" s="433"/>
      <c r="AP32" s="433"/>
      <c r="AQ32" s="433"/>
      <c r="AR32" s="433"/>
      <c r="AS32" s="434"/>
      <c r="AT32" s="432" t="s">
        <v>63</v>
      </c>
      <c r="AU32" s="433"/>
      <c r="AV32" s="433"/>
      <c r="AW32" s="433"/>
      <c r="AX32" s="433"/>
      <c r="AY32" s="433"/>
      <c r="AZ32" s="433"/>
      <c r="BA32" s="434"/>
      <c r="BB32" s="435" t="s">
        <v>206</v>
      </c>
      <c r="BC32" s="433"/>
      <c r="BD32" s="433"/>
      <c r="BE32" s="433"/>
      <c r="BF32" s="433"/>
      <c r="BG32" s="433"/>
      <c r="BH32" s="434"/>
      <c r="BI32" s="416"/>
      <c r="BJ32" s="411"/>
      <c r="BK32" s="411"/>
      <c r="BL32" s="411"/>
      <c r="BM32" s="484"/>
      <c r="BN32" s="416"/>
      <c r="BO32" s="421"/>
      <c r="BP32" s="481"/>
      <c r="BQ32" s="421"/>
      <c r="BR32" s="481"/>
      <c r="BS32" s="421"/>
      <c r="BT32" s="481"/>
      <c r="BU32" s="421"/>
      <c r="BV32" s="481"/>
      <c r="BW32" s="421"/>
      <c r="BX32" s="481"/>
      <c r="BY32" s="484"/>
      <c r="BZ32" s="6"/>
      <c r="CA32" s="6"/>
      <c r="CB32" s="6"/>
      <c r="CC32" s="6"/>
      <c r="CD32" s="6"/>
      <c r="CE32" s="6"/>
      <c r="CF32" s="6"/>
      <c r="CG32" s="6"/>
      <c r="CH32" s="6"/>
      <c r="CI32" s="6"/>
      <c r="CJ32" s="6"/>
      <c r="CK32" s="6"/>
      <c r="CL32" s="6"/>
      <c r="CM32" s="6"/>
      <c r="CN32" s="6"/>
      <c r="CO32" s="6"/>
      <c r="CP32" s="6"/>
      <c r="CQ32" s="6"/>
      <c r="CR32" s="6"/>
      <c r="CS32" s="6"/>
      <c r="CT32" s="6"/>
      <c r="CU32" s="6"/>
      <c r="CV32" s="6"/>
    </row>
    <row r="33" spans="1:100" ht="21.75" customHeight="1">
      <c r="A33" s="3"/>
      <c r="B33" s="416"/>
      <c r="C33" s="421"/>
      <c r="D33" s="23"/>
      <c r="E33" s="24"/>
      <c r="F33" s="24"/>
      <c r="G33" s="24"/>
      <c r="H33" s="24"/>
      <c r="I33" s="24"/>
      <c r="J33" s="24"/>
      <c r="K33" s="24"/>
      <c r="L33" s="25"/>
      <c r="M33" s="411"/>
      <c r="N33" s="411"/>
      <c r="O33" s="411"/>
      <c r="P33" s="411"/>
      <c r="Q33" s="411"/>
      <c r="R33" s="411"/>
      <c r="S33" s="411"/>
      <c r="T33" s="411"/>
      <c r="U33" s="411"/>
      <c r="V33" s="411"/>
      <c r="W33" s="411"/>
      <c r="X33" s="411"/>
      <c r="Y33" s="411"/>
      <c r="Z33" s="411"/>
      <c r="AA33" s="411"/>
      <c r="AB33" s="411"/>
      <c r="AC33" s="411"/>
      <c r="AD33" s="411"/>
      <c r="AE33" s="411"/>
      <c r="AF33" s="411"/>
      <c r="AG33" s="411"/>
      <c r="AH33" s="411"/>
      <c r="AI33" s="411"/>
      <c r="AJ33" s="411"/>
      <c r="AK33" s="411"/>
      <c r="AL33" s="411"/>
      <c r="AM33" s="484"/>
      <c r="AN33" s="435"/>
      <c r="AO33" s="433"/>
      <c r="AP33" s="433"/>
      <c r="AQ33" s="433"/>
      <c r="AR33" s="433"/>
      <c r="AS33" s="434"/>
      <c r="AT33" s="432"/>
      <c r="AU33" s="433"/>
      <c r="AV33" s="433"/>
      <c r="AW33" s="433"/>
      <c r="AX33" s="433"/>
      <c r="AY33" s="433"/>
      <c r="AZ33" s="433"/>
      <c r="BA33" s="434"/>
      <c r="BB33" s="435" t="s">
        <v>207</v>
      </c>
      <c r="BC33" s="433"/>
      <c r="BD33" s="433"/>
      <c r="BE33" s="433"/>
      <c r="BF33" s="433"/>
      <c r="BG33" s="433"/>
      <c r="BH33" s="434"/>
      <c r="BI33" s="416"/>
      <c r="BJ33" s="411"/>
      <c r="BK33" s="411"/>
      <c r="BL33" s="411"/>
      <c r="BM33" s="484"/>
      <c r="BN33" s="416"/>
      <c r="BO33" s="421"/>
      <c r="BP33" s="481"/>
      <c r="BQ33" s="421"/>
      <c r="BR33" s="481"/>
      <c r="BS33" s="421"/>
      <c r="BT33" s="481"/>
      <c r="BU33" s="421"/>
      <c r="BV33" s="481"/>
      <c r="BW33" s="421"/>
      <c r="BX33" s="481"/>
      <c r="BY33" s="484"/>
      <c r="BZ33" s="6"/>
      <c r="CA33" s="6"/>
      <c r="CB33" s="6"/>
      <c r="CC33" s="6"/>
      <c r="CD33" s="6"/>
      <c r="CE33" s="6"/>
      <c r="CF33" s="6"/>
      <c r="CG33" s="6"/>
      <c r="CH33" s="6"/>
      <c r="CI33" s="6"/>
      <c r="CJ33" s="6"/>
      <c r="CK33" s="6"/>
      <c r="CL33" s="6"/>
      <c r="CM33" s="6"/>
      <c r="CN33" s="6"/>
      <c r="CO33" s="6"/>
      <c r="CP33" s="6"/>
      <c r="CQ33" s="6"/>
      <c r="CR33" s="6"/>
      <c r="CS33" s="6"/>
      <c r="CT33" s="6"/>
      <c r="CU33" s="6"/>
      <c r="CV33" s="6"/>
    </row>
    <row r="34" spans="1:100" ht="21.75" customHeight="1">
      <c r="A34" s="3"/>
      <c r="B34" s="416"/>
      <c r="C34" s="421"/>
      <c r="D34" s="23"/>
      <c r="E34" s="24"/>
      <c r="F34" s="24"/>
      <c r="G34" s="24"/>
      <c r="H34" s="24"/>
      <c r="I34" s="24"/>
      <c r="J34" s="24"/>
      <c r="K34" s="24"/>
      <c r="L34" s="25"/>
      <c r="M34" s="411"/>
      <c r="N34" s="411"/>
      <c r="O34" s="411"/>
      <c r="P34" s="411"/>
      <c r="Q34" s="411"/>
      <c r="R34" s="411"/>
      <c r="S34" s="411"/>
      <c r="T34" s="411"/>
      <c r="U34" s="411"/>
      <c r="V34" s="411"/>
      <c r="W34" s="411"/>
      <c r="X34" s="411"/>
      <c r="Y34" s="411"/>
      <c r="Z34" s="411"/>
      <c r="AA34" s="411"/>
      <c r="AB34" s="411"/>
      <c r="AC34" s="411"/>
      <c r="AD34" s="411"/>
      <c r="AE34" s="411"/>
      <c r="AF34" s="411"/>
      <c r="AG34" s="411"/>
      <c r="AH34" s="411"/>
      <c r="AI34" s="411"/>
      <c r="AJ34" s="411"/>
      <c r="AK34" s="411"/>
      <c r="AL34" s="411"/>
      <c r="AM34" s="484"/>
      <c r="AN34" s="436"/>
      <c r="AO34" s="433"/>
      <c r="AP34" s="433"/>
      <c r="AQ34" s="433"/>
      <c r="AR34" s="433"/>
      <c r="AS34" s="434"/>
      <c r="AT34" s="432"/>
      <c r="AU34" s="433"/>
      <c r="AV34" s="433"/>
      <c r="AW34" s="433"/>
      <c r="AX34" s="433"/>
      <c r="AY34" s="433"/>
      <c r="AZ34" s="433"/>
      <c r="BA34" s="434"/>
      <c r="BB34" s="435" t="s">
        <v>119</v>
      </c>
      <c r="BC34" s="433"/>
      <c r="BD34" s="433"/>
      <c r="BE34" s="433"/>
      <c r="BF34" s="433"/>
      <c r="BG34" s="433"/>
      <c r="BH34" s="434"/>
      <c r="BI34" s="416"/>
      <c r="BJ34" s="411"/>
      <c r="BK34" s="411"/>
      <c r="BL34" s="411"/>
      <c r="BM34" s="484"/>
      <c r="BN34" s="416"/>
      <c r="BO34" s="421"/>
      <c r="BP34" s="481"/>
      <c r="BQ34" s="421"/>
      <c r="BR34" s="481"/>
      <c r="BS34" s="421"/>
      <c r="BT34" s="481"/>
      <c r="BU34" s="421"/>
      <c r="BV34" s="481"/>
      <c r="BW34" s="421"/>
      <c r="BX34" s="481"/>
      <c r="BY34" s="484"/>
      <c r="BZ34" s="6"/>
      <c r="CA34" s="6"/>
      <c r="CB34" s="6"/>
      <c r="CC34" s="6"/>
      <c r="CD34" s="6"/>
      <c r="CE34" s="6"/>
      <c r="CF34" s="6"/>
      <c r="CG34" s="6"/>
      <c r="CH34" s="6"/>
      <c r="CI34" s="6"/>
      <c r="CJ34" s="6"/>
      <c r="CK34" s="6"/>
      <c r="CL34" s="6"/>
      <c r="CM34" s="6"/>
      <c r="CN34" s="6"/>
      <c r="CO34" s="6"/>
      <c r="CP34" s="6"/>
      <c r="CQ34" s="6"/>
      <c r="CR34" s="6"/>
      <c r="CS34" s="6"/>
      <c r="CT34" s="6"/>
      <c r="CU34" s="6"/>
      <c r="CV34" s="6"/>
    </row>
    <row r="35" spans="1:100" ht="19.5" customHeight="1">
      <c r="A35" s="3"/>
      <c r="B35" s="416"/>
      <c r="C35" s="421"/>
      <c r="D35" s="23"/>
      <c r="E35" s="24"/>
      <c r="F35" s="24"/>
      <c r="G35" s="24"/>
      <c r="H35" s="24"/>
      <c r="I35" s="24"/>
      <c r="J35" s="24"/>
      <c r="K35" s="24"/>
      <c r="L35" s="25"/>
      <c r="M35" s="411"/>
      <c r="N35" s="411"/>
      <c r="O35" s="411"/>
      <c r="P35" s="411"/>
      <c r="Q35" s="411"/>
      <c r="R35" s="411"/>
      <c r="S35" s="411"/>
      <c r="T35" s="411"/>
      <c r="U35" s="411"/>
      <c r="V35" s="411"/>
      <c r="W35" s="411"/>
      <c r="X35" s="411"/>
      <c r="Y35" s="411"/>
      <c r="Z35" s="411"/>
      <c r="AA35" s="411"/>
      <c r="AB35" s="411"/>
      <c r="AC35" s="411"/>
      <c r="AD35" s="411"/>
      <c r="AE35" s="411"/>
      <c r="AF35" s="411"/>
      <c r="AG35" s="411"/>
      <c r="AH35" s="411"/>
      <c r="AI35" s="411"/>
      <c r="AJ35" s="411"/>
      <c r="AK35" s="411"/>
      <c r="AL35" s="411"/>
      <c r="AM35" s="484"/>
      <c r="AN35" s="14"/>
      <c r="AO35" s="15"/>
      <c r="AP35" s="15"/>
      <c r="AQ35" s="15"/>
      <c r="AR35" s="15"/>
      <c r="AS35" s="16"/>
      <c r="AT35" s="432"/>
      <c r="AU35" s="433"/>
      <c r="AV35" s="433"/>
      <c r="AW35" s="433"/>
      <c r="AX35" s="433"/>
      <c r="AY35" s="433"/>
      <c r="AZ35" s="433"/>
      <c r="BA35" s="434"/>
      <c r="BB35" s="14" t="s">
        <v>111</v>
      </c>
      <c r="BC35" s="21"/>
      <c r="BD35" s="21"/>
      <c r="BE35" s="21"/>
      <c r="BF35" s="21"/>
      <c r="BG35" s="21"/>
      <c r="BH35" s="22"/>
      <c r="BI35" s="416"/>
      <c r="BJ35" s="411"/>
      <c r="BK35" s="411"/>
      <c r="BL35" s="411"/>
      <c r="BM35" s="484"/>
      <c r="BN35" s="416"/>
      <c r="BO35" s="421"/>
      <c r="BP35" s="481"/>
      <c r="BQ35" s="421"/>
      <c r="BR35" s="481"/>
      <c r="BS35" s="421"/>
      <c r="BT35" s="481"/>
      <c r="BU35" s="421"/>
      <c r="BV35" s="481"/>
      <c r="BW35" s="421"/>
      <c r="BX35" s="481"/>
      <c r="BY35" s="484"/>
      <c r="BZ35" s="6"/>
      <c r="CA35" s="6"/>
      <c r="CB35" s="6"/>
      <c r="CC35" s="6"/>
      <c r="CD35" s="6"/>
      <c r="CE35" s="6"/>
      <c r="CF35" s="6"/>
      <c r="CG35" s="6"/>
      <c r="CH35" s="6"/>
      <c r="CI35" s="6"/>
      <c r="CJ35" s="6"/>
      <c r="CK35" s="6"/>
      <c r="CL35" s="6"/>
      <c r="CM35" s="6"/>
      <c r="CN35" s="6"/>
      <c r="CO35" s="6"/>
      <c r="CP35" s="6"/>
      <c r="CQ35" s="6"/>
      <c r="CR35" s="6"/>
      <c r="CS35" s="6"/>
      <c r="CT35" s="6"/>
      <c r="CU35" s="6"/>
      <c r="CV35" s="6"/>
    </row>
    <row r="36" spans="1:100" ht="18" customHeight="1">
      <c r="A36" s="3"/>
      <c r="B36" s="416"/>
      <c r="C36" s="421"/>
      <c r="D36" s="23"/>
      <c r="E36" s="24"/>
      <c r="F36" s="24"/>
      <c r="G36" s="24"/>
      <c r="H36" s="24"/>
      <c r="I36" s="24"/>
      <c r="J36" s="24"/>
      <c r="K36" s="24"/>
      <c r="L36" s="25"/>
      <c r="M36" s="411"/>
      <c r="N36" s="411"/>
      <c r="O36" s="411"/>
      <c r="P36" s="411"/>
      <c r="Q36" s="411"/>
      <c r="R36" s="411"/>
      <c r="S36" s="411"/>
      <c r="T36" s="411"/>
      <c r="U36" s="411"/>
      <c r="V36" s="411"/>
      <c r="W36" s="411"/>
      <c r="X36" s="411"/>
      <c r="Y36" s="411"/>
      <c r="Z36" s="411"/>
      <c r="AA36" s="411"/>
      <c r="AB36" s="411"/>
      <c r="AC36" s="411"/>
      <c r="AD36" s="411"/>
      <c r="AE36" s="411"/>
      <c r="AF36" s="411"/>
      <c r="AG36" s="411"/>
      <c r="AH36" s="411"/>
      <c r="AI36" s="411"/>
      <c r="AJ36" s="411"/>
      <c r="AK36" s="411"/>
      <c r="AL36" s="411"/>
      <c r="AM36" s="484"/>
      <c r="AN36" s="436"/>
      <c r="AO36" s="433"/>
      <c r="AP36" s="433"/>
      <c r="AQ36" s="433"/>
      <c r="AR36" s="433"/>
      <c r="AS36" s="434"/>
      <c r="AT36" s="441"/>
      <c r="AU36" s="433"/>
      <c r="AV36" s="433"/>
      <c r="AW36" s="433"/>
      <c r="AX36" s="433"/>
      <c r="AY36" s="433"/>
      <c r="AZ36" s="433"/>
      <c r="BA36" s="434"/>
      <c r="BB36" s="435"/>
      <c r="BC36" s="433"/>
      <c r="BD36" s="433"/>
      <c r="BE36" s="433"/>
      <c r="BF36" s="433"/>
      <c r="BG36" s="433"/>
      <c r="BH36" s="434"/>
      <c r="BI36" s="416"/>
      <c r="BJ36" s="411"/>
      <c r="BK36" s="411"/>
      <c r="BL36" s="411"/>
      <c r="BM36" s="484"/>
      <c r="BN36" s="416"/>
      <c r="BO36" s="421"/>
      <c r="BP36" s="481"/>
      <c r="BQ36" s="421"/>
      <c r="BR36" s="481"/>
      <c r="BS36" s="421"/>
      <c r="BT36" s="481"/>
      <c r="BU36" s="421"/>
      <c r="BV36" s="481"/>
      <c r="BW36" s="421"/>
      <c r="BX36" s="481"/>
      <c r="BY36" s="484"/>
      <c r="BZ36" s="6"/>
      <c r="CA36" s="6"/>
      <c r="CB36" s="6"/>
      <c r="CC36" s="6"/>
      <c r="CD36" s="6"/>
      <c r="CE36" s="6"/>
      <c r="CF36" s="6"/>
      <c r="CG36" s="6"/>
      <c r="CH36" s="6"/>
      <c r="CI36" s="6"/>
      <c r="CJ36" s="6"/>
      <c r="CK36" s="6"/>
      <c r="CL36" s="6"/>
      <c r="CM36" s="6"/>
      <c r="CN36" s="6"/>
      <c r="CO36" s="6"/>
      <c r="CP36" s="6"/>
      <c r="CQ36" s="6"/>
      <c r="CR36" s="6"/>
      <c r="CS36" s="6"/>
      <c r="CT36" s="6"/>
      <c r="CU36" s="6"/>
      <c r="CV36" s="6"/>
    </row>
    <row r="37" spans="1:100" ht="24.75" customHeight="1">
      <c r="A37" s="3"/>
      <c r="B37" s="416"/>
      <c r="C37" s="421"/>
      <c r="D37" s="23"/>
      <c r="E37" s="24"/>
      <c r="F37" s="24"/>
      <c r="G37" s="24"/>
      <c r="H37" s="24"/>
      <c r="I37" s="24"/>
      <c r="J37" s="24"/>
      <c r="K37" s="24"/>
      <c r="L37" s="25"/>
      <c r="M37" s="411"/>
      <c r="N37" s="411"/>
      <c r="O37" s="411"/>
      <c r="P37" s="411"/>
      <c r="Q37" s="411"/>
      <c r="R37" s="411"/>
      <c r="S37" s="411"/>
      <c r="T37" s="411"/>
      <c r="U37" s="411"/>
      <c r="V37" s="411"/>
      <c r="W37" s="411"/>
      <c r="X37" s="411"/>
      <c r="Y37" s="411"/>
      <c r="Z37" s="411"/>
      <c r="AA37" s="411"/>
      <c r="AB37" s="411"/>
      <c r="AC37" s="411"/>
      <c r="AD37" s="411"/>
      <c r="AE37" s="411"/>
      <c r="AF37" s="411"/>
      <c r="AG37" s="411"/>
      <c r="AH37" s="411"/>
      <c r="AI37" s="411"/>
      <c r="AJ37" s="411"/>
      <c r="AK37" s="411"/>
      <c r="AL37" s="411"/>
      <c r="AM37" s="484"/>
      <c r="AN37" s="436"/>
      <c r="AO37" s="433"/>
      <c r="AP37" s="433"/>
      <c r="AQ37" s="433"/>
      <c r="AR37" s="433"/>
      <c r="AS37" s="434"/>
      <c r="AT37" s="432"/>
      <c r="AU37" s="433"/>
      <c r="AV37" s="433"/>
      <c r="AW37" s="433"/>
      <c r="AX37" s="433"/>
      <c r="AY37" s="433"/>
      <c r="AZ37" s="433"/>
      <c r="BA37" s="434"/>
      <c r="BB37" s="435"/>
      <c r="BC37" s="433"/>
      <c r="BD37" s="433"/>
      <c r="BE37" s="433"/>
      <c r="BF37" s="433"/>
      <c r="BG37" s="433"/>
      <c r="BH37" s="434"/>
      <c r="BI37" s="416"/>
      <c r="BJ37" s="411"/>
      <c r="BK37" s="411"/>
      <c r="BL37" s="411"/>
      <c r="BM37" s="484"/>
      <c r="BN37" s="416"/>
      <c r="BO37" s="421"/>
      <c r="BP37" s="481"/>
      <c r="BQ37" s="421"/>
      <c r="BR37" s="481"/>
      <c r="BS37" s="421"/>
      <c r="BT37" s="481"/>
      <c r="BU37" s="421"/>
      <c r="BV37" s="481"/>
      <c r="BW37" s="421"/>
      <c r="BX37" s="481"/>
      <c r="BY37" s="484"/>
      <c r="BZ37" s="6"/>
      <c r="CA37" s="6"/>
      <c r="CB37" s="6"/>
      <c r="CC37" s="6"/>
      <c r="CD37" s="6"/>
      <c r="CE37" s="6"/>
      <c r="CF37" s="6"/>
      <c r="CG37" s="6"/>
      <c r="CH37" s="6"/>
      <c r="CI37" s="6"/>
      <c r="CJ37" s="6"/>
      <c r="CK37" s="6"/>
      <c r="CL37" s="6"/>
      <c r="CM37" s="6"/>
      <c r="CN37" s="6"/>
      <c r="CO37" s="6"/>
      <c r="CP37" s="6"/>
      <c r="CQ37" s="6"/>
      <c r="CR37" s="6"/>
      <c r="CS37" s="6"/>
      <c r="CT37" s="6"/>
      <c r="CU37" s="6"/>
      <c r="CV37" s="6"/>
    </row>
    <row r="38" spans="1:100" ht="21.75" customHeight="1">
      <c r="A38" s="3"/>
      <c r="B38" s="416"/>
      <c r="C38" s="421"/>
      <c r="D38" s="23"/>
      <c r="E38" s="24"/>
      <c r="F38" s="24"/>
      <c r="G38" s="24"/>
      <c r="H38" s="24"/>
      <c r="I38" s="24"/>
      <c r="J38" s="24"/>
      <c r="K38" s="24"/>
      <c r="L38" s="25"/>
      <c r="M38" s="411"/>
      <c r="N38" s="411"/>
      <c r="O38" s="411"/>
      <c r="P38" s="411"/>
      <c r="Q38" s="411"/>
      <c r="R38" s="411"/>
      <c r="S38" s="411"/>
      <c r="T38" s="411"/>
      <c r="U38" s="411"/>
      <c r="V38" s="411"/>
      <c r="W38" s="411"/>
      <c r="X38" s="411"/>
      <c r="Y38" s="411"/>
      <c r="Z38" s="411"/>
      <c r="AA38" s="411"/>
      <c r="AB38" s="411"/>
      <c r="AC38" s="411"/>
      <c r="AD38" s="411"/>
      <c r="AE38" s="411"/>
      <c r="AF38" s="411"/>
      <c r="AG38" s="411"/>
      <c r="AH38" s="411"/>
      <c r="AI38" s="411"/>
      <c r="AJ38" s="411"/>
      <c r="AK38" s="411"/>
      <c r="AL38" s="411"/>
      <c r="AM38" s="484"/>
      <c r="AN38" s="436"/>
      <c r="AO38" s="433"/>
      <c r="AP38" s="433"/>
      <c r="AQ38" s="433"/>
      <c r="AR38" s="433"/>
      <c r="AS38" s="434"/>
      <c r="AT38" s="432"/>
      <c r="AU38" s="433"/>
      <c r="AV38" s="433"/>
      <c r="AW38" s="433"/>
      <c r="AX38" s="433"/>
      <c r="AY38" s="433"/>
      <c r="AZ38" s="433"/>
      <c r="BA38" s="434"/>
      <c r="BB38" s="435"/>
      <c r="BC38" s="433"/>
      <c r="BD38" s="433"/>
      <c r="BE38" s="433"/>
      <c r="BF38" s="433"/>
      <c r="BG38" s="433"/>
      <c r="BH38" s="434"/>
      <c r="BI38" s="416"/>
      <c r="BJ38" s="411"/>
      <c r="BK38" s="411"/>
      <c r="BL38" s="411"/>
      <c r="BM38" s="484"/>
      <c r="BN38" s="416"/>
      <c r="BO38" s="421"/>
      <c r="BP38" s="481"/>
      <c r="BQ38" s="421"/>
      <c r="BR38" s="481"/>
      <c r="BS38" s="421"/>
      <c r="BT38" s="481"/>
      <c r="BU38" s="421"/>
      <c r="BV38" s="481"/>
      <c r="BW38" s="421"/>
      <c r="BX38" s="481"/>
      <c r="BY38" s="484"/>
      <c r="BZ38" s="6"/>
      <c r="CA38" s="6"/>
      <c r="CB38" s="6"/>
      <c r="CC38" s="6"/>
      <c r="CD38" s="6"/>
      <c r="CE38" s="6"/>
      <c r="CF38" s="6"/>
      <c r="CG38" s="6"/>
      <c r="CH38" s="6"/>
      <c r="CI38" s="6"/>
      <c r="CJ38" s="6"/>
      <c r="CK38" s="6"/>
      <c r="CL38" s="6"/>
      <c r="CM38" s="6"/>
      <c r="CN38" s="6"/>
      <c r="CO38" s="6"/>
      <c r="CP38" s="6"/>
      <c r="CQ38" s="6"/>
      <c r="CR38" s="6"/>
      <c r="CS38" s="6"/>
      <c r="CT38" s="6"/>
      <c r="CU38" s="6"/>
      <c r="CV38" s="6"/>
    </row>
    <row r="39" spans="1:100" ht="19.5" customHeight="1">
      <c r="A39" s="3"/>
      <c r="B39" s="416"/>
      <c r="C39" s="421"/>
      <c r="D39" s="404"/>
      <c r="E39" s="403"/>
      <c r="F39" s="403"/>
      <c r="G39" s="403"/>
      <c r="H39" s="403"/>
      <c r="I39" s="403"/>
      <c r="J39" s="403"/>
      <c r="K39" s="403"/>
      <c r="L39" s="401"/>
      <c r="M39" s="411"/>
      <c r="N39" s="411"/>
      <c r="O39" s="411"/>
      <c r="P39" s="411"/>
      <c r="Q39" s="411"/>
      <c r="R39" s="411"/>
      <c r="S39" s="411"/>
      <c r="T39" s="411"/>
      <c r="U39" s="411"/>
      <c r="V39" s="411"/>
      <c r="W39" s="411"/>
      <c r="X39" s="411"/>
      <c r="Y39" s="411"/>
      <c r="Z39" s="411"/>
      <c r="AA39" s="411"/>
      <c r="AB39" s="411"/>
      <c r="AC39" s="411"/>
      <c r="AD39" s="411"/>
      <c r="AE39" s="411"/>
      <c r="AF39" s="411"/>
      <c r="AG39" s="411"/>
      <c r="AH39" s="411"/>
      <c r="AI39" s="411"/>
      <c r="AJ39" s="411"/>
      <c r="AK39" s="411"/>
      <c r="AL39" s="411"/>
      <c r="AM39" s="484"/>
      <c r="AN39" s="436"/>
      <c r="AO39" s="433"/>
      <c r="AP39" s="433"/>
      <c r="AQ39" s="433"/>
      <c r="AR39" s="433"/>
      <c r="AS39" s="434"/>
      <c r="AT39" s="432"/>
      <c r="AU39" s="433"/>
      <c r="AV39" s="433"/>
      <c r="AW39" s="433"/>
      <c r="AX39" s="433"/>
      <c r="AY39" s="433"/>
      <c r="AZ39" s="433"/>
      <c r="BA39" s="434"/>
      <c r="BB39" s="435"/>
      <c r="BC39" s="433"/>
      <c r="BD39" s="433"/>
      <c r="BE39" s="433"/>
      <c r="BF39" s="433"/>
      <c r="BG39" s="433"/>
      <c r="BH39" s="434"/>
      <c r="BI39" s="492" t="s">
        <v>40</v>
      </c>
      <c r="BJ39" s="403"/>
      <c r="BK39" s="403"/>
      <c r="BL39" s="403"/>
      <c r="BM39" s="401"/>
      <c r="BN39" s="416"/>
      <c r="BO39" s="421"/>
      <c r="BP39" s="481"/>
      <c r="BQ39" s="421"/>
      <c r="BR39" s="481"/>
      <c r="BS39" s="421"/>
      <c r="BT39" s="481"/>
      <c r="BU39" s="421"/>
      <c r="BV39" s="481"/>
      <c r="BW39" s="421"/>
      <c r="BX39" s="481"/>
      <c r="BY39" s="484"/>
      <c r="BZ39" s="6"/>
      <c r="CA39" s="6"/>
      <c r="CB39" s="6"/>
      <c r="CC39" s="6"/>
      <c r="CD39" s="6"/>
      <c r="CE39" s="6"/>
      <c r="CF39" s="6"/>
      <c r="CG39" s="6"/>
      <c r="CH39" s="6"/>
      <c r="CI39" s="6"/>
      <c r="CJ39" s="6"/>
      <c r="CK39" s="6"/>
      <c r="CL39" s="6"/>
      <c r="CM39" s="6"/>
      <c r="CN39" s="6"/>
      <c r="CO39" s="6"/>
      <c r="CP39" s="6"/>
      <c r="CQ39" s="6"/>
      <c r="CR39" s="6"/>
      <c r="CS39" s="6"/>
      <c r="CT39" s="6"/>
      <c r="CU39" s="6"/>
      <c r="CV39" s="6"/>
    </row>
    <row r="40" spans="1:100" ht="22.5" customHeight="1">
      <c r="A40" s="3"/>
      <c r="B40" s="417"/>
      <c r="C40" s="422"/>
      <c r="D40" s="405">
        <f ca="1">IFERROR(IF(AND(D31="",I31=""),ROUNDDOWN((DATEDIF($CB29,TODAY(),"m")+1)/12,0),ROUNDDOWN((DATEDIF($CB29,$CB31,"m")+1)/12,0)),"")</f>
        <v>2</v>
      </c>
      <c r="E40" s="406"/>
      <c r="F40" s="406"/>
      <c r="G40" s="407" t="s">
        <v>12</v>
      </c>
      <c r="H40" s="406"/>
      <c r="I40" s="426">
        <f ca="1">IFERROR(IF(AND(D31="",I31=""),DATEDIF($CB29,TODAY(),"m")-D40*12+1,DATEDIF($CB29,$CB31,"m")-D40*12+1),"")</f>
        <v>7</v>
      </c>
      <c r="J40" s="406"/>
      <c r="K40" s="407" t="s">
        <v>41</v>
      </c>
      <c r="L40" s="408"/>
      <c r="M40" s="418"/>
      <c r="N40" s="418"/>
      <c r="O40" s="418"/>
      <c r="P40" s="418"/>
      <c r="Q40" s="418"/>
      <c r="R40" s="418"/>
      <c r="S40" s="418"/>
      <c r="T40" s="418"/>
      <c r="U40" s="418"/>
      <c r="V40" s="418"/>
      <c r="W40" s="418"/>
      <c r="X40" s="418"/>
      <c r="Y40" s="418"/>
      <c r="Z40" s="418"/>
      <c r="AA40" s="418"/>
      <c r="AB40" s="418"/>
      <c r="AC40" s="418"/>
      <c r="AD40" s="418"/>
      <c r="AE40" s="418"/>
      <c r="AF40" s="418"/>
      <c r="AG40" s="418"/>
      <c r="AH40" s="418"/>
      <c r="AI40" s="418"/>
      <c r="AJ40" s="418"/>
      <c r="AK40" s="418"/>
      <c r="AL40" s="418"/>
      <c r="AM40" s="458"/>
      <c r="AN40" s="485"/>
      <c r="AO40" s="453"/>
      <c r="AP40" s="453"/>
      <c r="AQ40" s="453"/>
      <c r="AR40" s="453"/>
      <c r="AS40" s="456"/>
      <c r="AT40" s="486"/>
      <c r="AU40" s="453"/>
      <c r="AV40" s="453"/>
      <c r="AW40" s="453"/>
      <c r="AX40" s="453"/>
      <c r="AY40" s="453"/>
      <c r="AZ40" s="453"/>
      <c r="BA40" s="456"/>
      <c r="BB40" s="435"/>
      <c r="BC40" s="433"/>
      <c r="BD40" s="433"/>
      <c r="BE40" s="433"/>
      <c r="BF40" s="433"/>
      <c r="BG40" s="433"/>
      <c r="BH40" s="434"/>
      <c r="BI40" s="493" t="s">
        <v>174</v>
      </c>
      <c r="BJ40" s="406"/>
      <c r="BK40" s="406"/>
      <c r="BL40" s="406"/>
      <c r="BM40" s="408"/>
      <c r="BN40" s="417"/>
      <c r="BO40" s="422"/>
      <c r="BP40" s="482"/>
      <c r="BQ40" s="422"/>
      <c r="BR40" s="482"/>
      <c r="BS40" s="422"/>
      <c r="BT40" s="482"/>
      <c r="BU40" s="422"/>
      <c r="BV40" s="482"/>
      <c r="BW40" s="422"/>
      <c r="BX40" s="482"/>
      <c r="BY40" s="458"/>
      <c r="BZ40" s="6"/>
      <c r="CA40" s="6"/>
      <c r="CB40" s="9"/>
      <c r="CC40" s="6"/>
      <c r="CD40" s="6"/>
      <c r="CE40" s="6"/>
      <c r="CF40" s="6"/>
      <c r="CG40" s="6"/>
      <c r="CH40" s="6"/>
      <c r="CI40" s="6"/>
      <c r="CJ40" s="6"/>
      <c r="CK40" s="6"/>
      <c r="CL40" s="6"/>
      <c r="CM40" s="6"/>
      <c r="CN40" s="6"/>
      <c r="CO40" s="6"/>
      <c r="CP40" s="6"/>
      <c r="CQ40" s="6"/>
      <c r="CR40" s="6"/>
      <c r="CS40" s="6"/>
      <c r="CT40" s="6"/>
      <c r="CU40" s="6"/>
      <c r="CV40" s="6"/>
    </row>
    <row r="41" spans="1:100" ht="18.75" customHeight="1">
      <c r="A41" s="3"/>
      <c r="B41" s="419" t="s">
        <v>42</v>
      </c>
      <c r="C41" s="420"/>
      <c r="D41" s="423" t="s">
        <v>169</v>
      </c>
      <c r="E41" s="424"/>
      <c r="F41" s="424"/>
      <c r="G41" s="427" t="s">
        <v>12</v>
      </c>
      <c r="H41" s="424"/>
      <c r="I41" s="428" t="s">
        <v>152</v>
      </c>
      <c r="J41" s="424"/>
      <c r="K41" s="427" t="s">
        <v>13</v>
      </c>
      <c r="L41" s="430"/>
      <c r="M41" s="498" t="s">
        <v>208</v>
      </c>
      <c r="N41" s="438"/>
      <c r="O41" s="438"/>
      <c r="P41" s="438"/>
      <c r="Q41" s="438"/>
      <c r="R41" s="438"/>
      <c r="S41" s="438"/>
      <c r="T41" s="438"/>
      <c r="U41" s="438"/>
      <c r="V41" s="438"/>
      <c r="W41" s="438"/>
      <c r="X41" s="438"/>
      <c r="Y41" s="438"/>
      <c r="Z41" s="438"/>
      <c r="AA41" s="438"/>
      <c r="AB41" s="438"/>
      <c r="AC41" s="438"/>
      <c r="AD41" s="438"/>
      <c r="AE41" s="438"/>
      <c r="AF41" s="438"/>
      <c r="AG41" s="438"/>
      <c r="AH41" s="438"/>
      <c r="AI41" s="438"/>
      <c r="AJ41" s="438"/>
      <c r="AK41" s="438"/>
      <c r="AL41" s="438"/>
      <c r="AM41" s="439"/>
      <c r="AN41" s="437" t="s">
        <v>76</v>
      </c>
      <c r="AO41" s="438"/>
      <c r="AP41" s="438"/>
      <c r="AQ41" s="438"/>
      <c r="AR41" s="438"/>
      <c r="AS41" s="439"/>
      <c r="AT41" s="440" t="s">
        <v>200</v>
      </c>
      <c r="AU41" s="438"/>
      <c r="AV41" s="438"/>
      <c r="AW41" s="438"/>
      <c r="AX41" s="438"/>
      <c r="AY41" s="438"/>
      <c r="AZ41" s="438"/>
      <c r="BA41" s="439"/>
      <c r="BB41" s="437" t="s">
        <v>201</v>
      </c>
      <c r="BC41" s="438"/>
      <c r="BD41" s="438"/>
      <c r="BE41" s="438"/>
      <c r="BF41" s="438"/>
      <c r="BG41" s="438"/>
      <c r="BH41" s="439"/>
      <c r="BI41" s="501" t="s">
        <v>38</v>
      </c>
      <c r="BJ41" s="424"/>
      <c r="BK41" s="424"/>
      <c r="BL41" s="424"/>
      <c r="BM41" s="430"/>
      <c r="BN41" s="480"/>
      <c r="BO41" s="420"/>
      <c r="BP41" s="480"/>
      <c r="BQ41" s="420"/>
      <c r="BR41" s="480" t="s">
        <v>164</v>
      </c>
      <c r="BS41" s="420"/>
      <c r="BT41" s="480" t="s">
        <v>164</v>
      </c>
      <c r="BU41" s="420"/>
      <c r="BV41" s="480" t="s">
        <v>164</v>
      </c>
      <c r="BW41" s="420"/>
      <c r="BX41" s="499" t="s">
        <v>164</v>
      </c>
      <c r="BY41" s="500"/>
      <c r="BZ41" s="6"/>
      <c r="CA41" s="6"/>
      <c r="CB41" s="9">
        <f>DATEVALUE(D41&amp;G41&amp;I41&amp;K41)</f>
        <v>42826</v>
      </c>
      <c r="CC41" s="6"/>
      <c r="CD41" s="6"/>
      <c r="CE41" s="6"/>
      <c r="CF41" s="6"/>
      <c r="CG41" s="6"/>
      <c r="CH41" s="6"/>
      <c r="CI41" s="6"/>
      <c r="CJ41" s="6"/>
      <c r="CK41" s="6"/>
      <c r="CL41" s="6"/>
      <c r="CM41" s="6"/>
      <c r="CN41" s="6"/>
      <c r="CO41" s="6"/>
      <c r="CP41" s="6"/>
      <c r="CQ41" s="6"/>
      <c r="CR41" s="6"/>
      <c r="CS41" s="6"/>
      <c r="CT41" s="6"/>
      <c r="CU41" s="6"/>
      <c r="CV41" s="6"/>
    </row>
    <row r="42" spans="1:100" ht="16.5" customHeight="1">
      <c r="A42" s="3"/>
      <c r="B42" s="416"/>
      <c r="C42" s="421"/>
      <c r="D42" s="431" t="s">
        <v>39</v>
      </c>
      <c r="E42" s="403"/>
      <c r="F42" s="403"/>
      <c r="G42" s="403"/>
      <c r="H42" s="403"/>
      <c r="I42" s="403"/>
      <c r="J42" s="403"/>
      <c r="K42" s="403"/>
      <c r="L42" s="401"/>
      <c r="M42" s="487" t="s">
        <v>209</v>
      </c>
      <c r="N42" s="488"/>
      <c r="O42" s="488"/>
      <c r="P42" s="488"/>
      <c r="Q42" s="488"/>
      <c r="R42" s="488"/>
      <c r="S42" s="488"/>
      <c r="T42" s="488"/>
      <c r="U42" s="488"/>
      <c r="V42" s="488"/>
      <c r="W42" s="488"/>
      <c r="X42" s="488"/>
      <c r="Y42" s="488"/>
      <c r="Z42" s="488"/>
      <c r="AA42" s="488"/>
      <c r="AB42" s="488"/>
      <c r="AC42" s="488"/>
      <c r="AD42" s="488"/>
      <c r="AE42" s="488"/>
      <c r="AF42" s="488"/>
      <c r="AG42" s="488"/>
      <c r="AH42" s="488"/>
      <c r="AI42" s="488"/>
      <c r="AJ42" s="488"/>
      <c r="AK42" s="488"/>
      <c r="AL42" s="488"/>
      <c r="AM42" s="489"/>
      <c r="AN42" s="435" t="s">
        <v>93</v>
      </c>
      <c r="AO42" s="433"/>
      <c r="AP42" s="433"/>
      <c r="AQ42" s="433"/>
      <c r="AR42" s="433"/>
      <c r="AS42" s="434"/>
      <c r="AT42" s="432" t="s">
        <v>102</v>
      </c>
      <c r="AU42" s="433"/>
      <c r="AV42" s="433"/>
      <c r="AW42" s="433"/>
      <c r="AX42" s="433"/>
      <c r="AY42" s="433"/>
      <c r="AZ42" s="433"/>
      <c r="BA42" s="434"/>
      <c r="BB42" s="435" t="s">
        <v>111</v>
      </c>
      <c r="BC42" s="433"/>
      <c r="BD42" s="433"/>
      <c r="BE42" s="433"/>
      <c r="BF42" s="433"/>
      <c r="BG42" s="433"/>
      <c r="BH42" s="434"/>
      <c r="BI42" s="490" t="s">
        <v>166</v>
      </c>
      <c r="BJ42" s="406"/>
      <c r="BK42" s="406"/>
      <c r="BL42" s="406"/>
      <c r="BM42" s="408"/>
      <c r="BN42" s="481"/>
      <c r="BO42" s="421"/>
      <c r="BP42" s="481"/>
      <c r="BQ42" s="421"/>
      <c r="BR42" s="481"/>
      <c r="BS42" s="421"/>
      <c r="BT42" s="481"/>
      <c r="BU42" s="421"/>
      <c r="BV42" s="481"/>
      <c r="BW42" s="421"/>
      <c r="BX42" s="481"/>
      <c r="BY42" s="484"/>
      <c r="BZ42" s="6"/>
      <c r="CA42" s="6"/>
      <c r="CB42" s="6"/>
      <c r="CC42" s="6"/>
      <c r="CD42" s="6"/>
      <c r="CE42" s="6"/>
      <c r="CF42" s="6"/>
      <c r="CG42" s="6"/>
      <c r="CH42" s="6"/>
      <c r="CI42" s="6"/>
      <c r="CJ42" s="6"/>
      <c r="CK42" s="6"/>
      <c r="CL42" s="6"/>
      <c r="CM42" s="6"/>
      <c r="CN42" s="6"/>
      <c r="CO42" s="6"/>
      <c r="CP42" s="6"/>
      <c r="CQ42" s="6"/>
      <c r="CR42" s="6"/>
      <c r="CS42" s="6"/>
      <c r="CT42" s="6"/>
      <c r="CU42" s="6"/>
      <c r="CV42" s="6"/>
    </row>
    <row r="43" spans="1:100" ht="19.5" customHeight="1">
      <c r="A43" s="3"/>
      <c r="B43" s="416"/>
      <c r="C43" s="421"/>
      <c r="D43" s="425" t="s">
        <v>189</v>
      </c>
      <c r="E43" s="403"/>
      <c r="F43" s="403"/>
      <c r="G43" s="400" t="s">
        <v>12</v>
      </c>
      <c r="H43" s="403"/>
      <c r="I43" s="429" t="s">
        <v>158</v>
      </c>
      <c r="J43" s="403"/>
      <c r="K43" s="400" t="s">
        <v>13</v>
      </c>
      <c r="L43" s="401"/>
      <c r="M43" s="411"/>
      <c r="N43" s="411"/>
      <c r="O43" s="411"/>
      <c r="P43" s="411"/>
      <c r="Q43" s="411"/>
      <c r="R43" s="411"/>
      <c r="S43" s="411"/>
      <c r="T43" s="411"/>
      <c r="U43" s="411"/>
      <c r="V43" s="411"/>
      <c r="W43" s="411"/>
      <c r="X43" s="411"/>
      <c r="Y43" s="411"/>
      <c r="Z43" s="411"/>
      <c r="AA43" s="411"/>
      <c r="AB43" s="411"/>
      <c r="AC43" s="411"/>
      <c r="AD43" s="411"/>
      <c r="AE43" s="411"/>
      <c r="AF43" s="411"/>
      <c r="AG43" s="411"/>
      <c r="AH43" s="411"/>
      <c r="AI43" s="411"/>
      <c r="AJ43" s="411"/>
      <c r="AK43" s="411"/>
      <c r="AL43" s="411"/>
      <c r="AM43" s="484"/>
      <c r="AN43" s="435"/>
      <c r="AO43" s="433"/>
      <c r="AP43" s="433"/>
      <c r="AQ43" s="433"/>
      <c r="AR43" s="433"/>
      <c r="AS43" s="434"/>
      <c r="AT43" s="432" t="s">
        <v>63</v>
      </c>
      <c r="AU43" s="433"/>
      <c r="AV43" s="433"/>
      <c r="AW43" s="433"/>
      <c r="AX43" s="433"/>
      <c r="AY43" s="433"/>
      <c r="AZ43" s="433"/>
      <c r="BA43" s="434"/>
      <c r="BB43" s="435" t="s">
        <v>210</v>
      </c>
      <c r="BC43" s="433"/>
      <c r="BD43" s="433"/>
      <c r="BE43" s="433"/>
      <c r="BF43" s="433"/>
      <c r="BG43" s="433"/>
      <c r="BH43" s="434"/>
      <c r="BI43" s="491"/>
      <c r="BJ43" s="415"/>
      <c r="BK43" s="415"/>
      <c r="BL43" s="415"/>
      <c r="BM43" s="483"/>
      <c r="BN43" s="481"/>
      <c r="BO43" s="421"/>
      <c r="BP43" s="481"/>
      <c r="BQ43" s="421"/>
      <c r="BR43" s="481"/>
      <c r="BS43" s="421"/>
      <c r="BT43" s="481"/>
      <c r="BU43" s="421"/>
      <c r="BV43" s="481"/>
      <c r="BW43" s="421"/>
      <c r="BX43" s="481"/>
      <c r="BY43" s="484"/>
      <c r="BZ43" s="6"/>
      <c r="CA43" s="6"/>
      <c r="CB43" s="9">
        <f>DATEVALUE(D43&amp;G43&amp;I43&amp;K43)</f>
        <v>43344</v>
      </c>
      <c r="CC43" s="6"/>
      <c r="CD43" s="6"/>
      <c r="CE43" s="6"/>
      <c r="CF43" s="6"/>
      <c r="CG43" s="6"/>
      <c r="CH43" s="6"/>
      <c r="CI43" s="6"/>
      <c r="CJ43" s="6"/>
      <c r="CK43" s="6"/>
      <c r="CL43" s="26"/>
      <c r="CM43" s="6"/>
      <c r="CN43" s="6"/>
      <c r="CO43" s="6"/>
      <c r="CP43" s="6"/>
      <c r="CQ43" s="6"/>
      <c r="CR43" s="6"/>
      <c r="CS43" s="6"/>
      <c r="CT43" s="6"/>
      <c r="CU43" s="6"/>
      <c r="CV43" s="6"/>
    </row>
    <row r="44" spans="1:100" ht="19.5" customHeight="1">
      <c r="A44" s="3"/>
      <c r="B44" s="416"/>
      <c r="C44" s="421"/>
      <c r="D44" s="402"/>
      <c r="E44" s="403"/>
      <c r="F44" s="403"/>
      <c r="G44" s="403"/>
      <c r="H44" s="403"/>
      <c r="I44" s="403"/>
      <c r="J44" s="403"/>
      <c r="K44" s="403"/>
      <c r="L44" s="401"/>
      <c r="M44" s="411"/>
      <c r="N44" s="411"/>
      <c r="O44" s="411"/>
      <c r="P44" s="411"/>
      <c r="Q44" s="411"/>
      <c r="R44" s="411"/>
      <c r="S44" s="411"/>
      <c r="T44" s="411"/>
      <c r="U44" s="411"/>
      <c r="V44" s="411"/>
      <c r="W44" s="411"/>
      <c r="X44" s="411"/>
      <c r="Y44" s="411"/>
      <c r="Z44" s="411"/>
      <c r="AA44" s="411"/>
      <c r="AB44" s="411"/>
      <c r="AC44" s="411"/>
      <c r="AD44" s="411"/>
      <c r="AE44" s="411"/>
      <c r="AF44" s="411"/>
      <c r="AG44" s="411"/>
      <c r="AH44" s="411"/>
      <c r="AI44" s="411"/>
      <c r="AJ44" s="411"/>
      <c r="AK44" s="411"/>
      <c r="AL44" s="411"/>
      <c r="AM44" s="484"/>
      <c r="AN44" s="435"/>
      <c r="AO44" s="433"/>
      <c r="AP44" s="433"/>
      <c r="AQ44" s="433"/>
      <c r="AR44" s="433"/>
      <c r="AS44" s="434"/>
      <c r="AT44" s="432"/>
      <c r="AU44" s="433"/>
      <c r="AV44" s="433"/>
      <c r="AW44" s="433"/>
      <c r="AX44" s="433"/>
      <c r="AY44" s="433"/>
      <c r="AZ44" s="433"/>
      <c r="BA44" s="434"/>
      <c r="BB44" s="435" t="s">
        <v>207</v>
      </c>
      <c r="BC44" s="433"/>
      <c r="BD44" s="433"/>
      <c r="BE44" s="433"/>
      <c r="BF44" s="433"/>
      <c r="BG44" s="433"/>
      <c r="BH44" s="434"/>
      <c r="BI44" s="416"/>
      <c r="BJ44" s="411"/>
      <c r="BK44" s="411"/>
      <c r="BL44" s="411"/>
      <c r="BM44" s="484"/>
      <c r="BN44" s="481"/>
      <c r="BO44" s="421"/>
      <c r="BP44" s="481"/>
      <c r="BQ44" s="421"/>
      <c r="BR44" s="481"/>
      <c r="BS44" s="421"/>
      <c r="BT44" s="481"/>
      <c r="BU44" s="421"/>
      <c r="BV44" s="481"/>
      <c r="BW44" s="421"/>
      <c r="BX44" s="481"/>
      <c r="BY44" s="484"/>
      <c r="BZ44" s="6"/>
      <c r="CA44" s="6"/>
      <c r="CB44" s="6"/>
      <c r="CC44" s="6"/>
      <c r="CD44" s="6"/>
      <c r="CE44" s="6"/>
      <c r="CF44" s="6"/>
      <c r="CG44" s="6"/>
      <c r="CH44" s="6"/>
      <c r="CI44" s="6"/>
      <c r="CJ44" s="6"/>
      <c r="CK44" s="6"/>
      <c r="CL44" s="6"/>
      <c r="CM44" s="6"/>
      <c r="CN44" s="6"/>
      <c r="CO44" s="6"/>
      <c r="CP44" s="6"/>
      <c r="CQ44" s="6"/>
      <c r="CR44" s="6"/>
      <c r="CS44" s="6"/>
      <c r="CT44" s="6"/>
      <c r="CU44" s="6"/>
      <c r="CV44" s="6"/>
    </row>
    <row r="45" spans="1:100" ht="18" customHeight="1">
      <c r="A45" s="3"/>
      <c r="B45" s="416"/>
      <c r="C45" s="421"/>
      <c r="D45" s="23"/>
      <c r="E45" s="24"/>
      <c r="F45" s="24"/>
      <c r="G45" s="24"/>
      <c r="H45" s="24"/>
      <c r="I45" s="24"/>
      <c r="J45" s="24"/>
      <c r="K45" s="24"/>
      <c r="L45" s="25"/>
      <c r="M45" s="411"/>
      <c r="N45" s="411"/>
      <c r="O45" s="411"/>
      <c r="P45" s="411"/>
      <c r="Q45" s="411"/>
      <c r="R45" s="411"/>
      <c r="S45" s="411"/>
      <c r="T45" s="411"/>
      <c r="U45" s="411"/>
      <c r="V45" s="411"/>
      <c r="W45" s="411"/>
      <c r="X45" s="411"/>
      <c r="Y45" s="411"/>
      <c r="Z45" s="411"/>
      <c r="AA45" s="411"/>
      <c r="AB45" s="411"/>
      <c r="AC45" s="411"/>
      <c r="AD45" s="411"/>
      <c r="AE45" s="411"/>
      <c r="AF45" s="411"/>
      <c r="AG45" s="411"/>
      <c r="AH45" s="411"/>
      <c r="AI45" s="411"/>
      <c r="AJ45" s="411"/>
      <c r="AK45" s="411"/>
      <c r="AL45" s="411"/>
      <c r="AM45" s="484"/>
      <c r="AN45" s="435"/>
      <c r="AO45" s="433"/>
      <c r="AP45" s="433"/>
      <c r="AQ45" s="433"/>
      <c r="AR45" s="433"/>
      <c r="AS45" s="434"/>
      <c r="AT45" s="432"/>
      <c r="AU45" s="433"/>
      <c r="AV45" s="433"/>
      <c r="AW45" s="433"/>
      <c r="AX45" s="433"/>
      <c r="AY45" s="433"/>
      <c r="AZ45" s="433"/>
      <c r="BA45" s="434"/>
      <c r="BB45" s="435" t="s">
        <v>165</v>
      </c>
      <c r="BC45" s="433"/>
      <c r="BD45" s="433"/>
      <c r="BE45" s="433"/>
      <c r="BF45" s="433"/>
      <c r="BG45" s="433"/>
      <c r="BH45" s="434"/>
      <c r="BI45" s="416"/>
      <c r="BJ45" s="411"/>
      <c r="BK45" s="411"/>
      <c r="BL45" s="411"/>
      <c r="BM45" s="484"/>
      <c r="BN45" s="481"/>
      <c r="BO45" s="421"/>
      <c r="BP45" s="481"/>
      <c r="BQ45" s="421"/>
      <c r="BR45" s="481"/>
      <c r="BS45" s="421"/>
      <c r="BT45" s="481"/>
      <c r="BU45" s="421"/>
      <c r="BV45" s="481"/>
      <c r="BW45" s="421"/>
      <c r="BX45" s="481"/>
      <c r="BY45" s="484"/>
      <c r="BZ45" s="6"/>
      <c r="CA45" s="6"/>
      <c r="CB45" s="6"/>
      <c r="CC45" s="6"/>
      <c r="CD45" s="6"/>
      <c r="CE45" s="6"/>
      <c r="CF45" s="6"/>
      <c r="CG45" s="6"/>
      <c r="CH45" s="6"/>
      <c r="CI45" s="6"/>
      <c r="CJ45" s="6"/>
      <c r="CK45" s="6"/>
      <c r="CL45" s="6"/>
      <c r="CM45" s="6"/>
      <c r="CN45" s="6"/>
      <c r="CO45" s="6"/>
      <c r="CP45" s="6"/>
      <c r="CQ45" s="6"/>
      <c r="CR45" s="6"/>
      <c r="CS45" s="6"/>
      <c r="CT45" s="6"/>
      <c r="CU45" s="6"/>
      <c r="CV45" s="6"/>
    </row>
    <row r="46" spans="1:100" ht="13.5" customHeight="1">
      <c r="A46" s="3"/>
      <c r="B46" s="416"/>
      <c r="C46" s="421"/>
      <c r="D46" s="23"/>
      <c r="E46" s="24"/>
      <c r="F46" s="24"/>
      <c r="G46" s="24"/>
      <c r="H46" s="24"/>
      <c r="I46" s="24"/>
      <c r="J46" s="24"/>
      <c r="K46" s="24"/>
      <c r="L46" s="25"/>
      <c r="M46" s="411"/>
      <c r="N46" s="411"/>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84"/>
      <c r="AN46" s="435"/>
      <c r="AO46" s="433"/>
      <c r="AP46" s="433"/>
      <c r="AQ46" s="433"/>
      <c r="AR46" s="433"/>
      <c r="AS46" s="434"/>
      <c r="AT46" s="432"/>
      <c r="AU46" s="433"/>
      <c r="AV46" s="433"/>
      <c r="AW46" s="433"/>
      <c r="AX46" s="433"/>
      <c r="AY46" s="433"/>
      <c r="AZ46" s="433"/>
      <c r="BA46" s="434"/>
      <c r="BB46" s="435"/>
      <c r="BC46" s="433"/>
      <c r="BD46" s="433"/>
      <c r="BE46" s="433"/>
      <c r="BF46" s="433"/>
      <c r="BG46" s="433"/>
      <c r="BH46" s="434"/>
      <c r="BI46" s="502"/>
      <c r="BJ46" s="411"/>
      <c r="BK46" s="411"/>
      <c r="BL46" s="411"/>
      <c r="BM46" s="484"/>
      <c r="BN46" s="481"/>
      <c r="BO46" s="421"/>
      <c r="BP46" s="481"/>
      <c r="BQ46" s="421"/>
      <c r="BR46" s="481"/>
      <c r="BS46" s="421"/>
      <c r="BT46" s="481"/>
      <c r="BU46" s="421"/>
      <c r="BV46" s="481"/>
      <c r="BW46" s="421"/>
      <c r="BX46" s="481"/>
      <c r="BY46" s="484"/>
      <c r="BZ46" s="6"/>
      <c r="CA46" s="6"/>
      <c r="CB46" s="6"/>
      <c r="CC46" s="6"/>
      <c r="CD46" s="6"/>
      <c r="CE46" s="6"/>
      <c r="CF46" s="6"/>
      <c r="CG46" s="6"/>
      <c r="CH46" s="6"/>
      <c r="CI46" s="6"/>
      <c r="CJ46" s="6"/>
      <c r="CK46" s="6"/>
      <c r="CL46" s="6"/>
      <c r="CM46" s="6"/>
      <c r="CN46" s="6"/>
      <c r="CO46" s="6"/>
      <c r="CP46" s="6"/>
      <c r="CQ46" s="6"/>
      <c r="CR46" s="6"/>
      <c r="CS46" s="6"/>
      <c r="CT46" s="6"/>
      <c r="CU46" s="6"/>
      <c r="CV46" s="6"/>
    </row>
    <row r="47" spans="1:100" ht="13.5" customHeight="1">
      <c r="A47" s="3"/>
      <c r="B47" s="416"/>
      <c r="C47" s="421"/>
      <c r="D47" s="404"/>
      <c r="E47" s="403"/>
      <c r="F47" s="403"/>
      <c r="G47" s="403"/>
      <c r="H47" s="403"/>
      <c r="I47" s="403"/>
      <c r="J47" s="403"/>
      <c r="K47" s="403"/>
      <c r="L47" s="401"/>
      <c r="M47" s="411"/>
      <c r="N47" s="411"/>
      <c r="O47" s="411"/>
      <c r="P47" s="411"/>
      <c r="Q47" s="411"/>
      <c r="R47" s="411"/>
      <c r="S47" s="411"/>
      <c r="T47" s="411"/>
      <c r="U47" s="411"/>
      <c r="V47" s="411"/>
      <c r="W47" s="411"/>
      <c r="X47" s="411"/>
      <c r="Y47" s="411"/>
      <c r="Z47" s="411"/>
      <c r="AA47" s="411"/>
      <c r="AB47" s="411"/>
      <c r="AC47" s="411"/>
      <c r="AD47" s="411"/>
      <c r="AE47" s="411"/>
      <c r="AF47" s="411"/>
      <c r="AG47" s="411"/>
      <c r="AH47" s="411"/>
      <c r="AI47" s="411"/>
      <c r="AJ47" s="411"/>
      <c r="AK47" s="411"/>
      <c r="AL47" s="411"/>
      <c r="AM47" s="484"/>
      <c r="AN47" s="497"/>
      <c r="AO47" s="495"/>
      <c r="AP47" s="495"/>
      <c r="AQ47" s="495"/>
      <c r="AR47" s="495"/>
      <c r="AS47" s="496"/>
      <c r="AT47" s="494"/>
      <c r="AU47" s="495"/>
      <c r="AV47" s="495"/>
      <c r="AW47" s="495"/>
      <c r="AX47" s="495"/>
      <c r="AY47" s="495"/>
      <c r="AZ47" s="495"/>
      <c r="BA47" s="496"/>
      <c r="BB47" s="497"/>
      <c r="BC47" s="495"/>
      <c r="BD47" s="495"/>
      <c r="BE47" s="495"/>
      <c r="BF47" s="495"/>
      <c r="BG47" s="495"/>
      <c r="BH47" s="496"/>
      <c r="BI47" s="492" t="s">
        <v>40</v>
      </c>
      <c r="BJ47" s="403"/>
      <c r="BK47" s="403"/>
      <c r="BL47" s="403"/>
      <c r="BM47" s="401"/>
      <c r="BN47" s="481"/>
      <c r="BO47" s="421"/>
      <c r="BP47" s="481"/>
      <c r="BQ47" s="421"/>
      <c r="BR47" s="481"/>
      <c r="BS47" s="421"/>
      <c r="BT47" s="481"/>
      <c r="BU47" s="421"/>
      <c r="BV47" s="481"/>
      <c r="BW47" s="421"/>
      <c r="BX47" s="481"/>
      <c r="BY47" s="484"/>
      <c r="BZ47" s="6"/>
      <c r="CA47" s="6"/>
      <c r="CB47" s="6"/>
      <c r="CC47" s="6"/>
      <c r="CD47" s="6"/>
      <c r="CE47" s="6"/>
      <c r="CF47" s="6"/>
      <c r="CG47" s="6"/>
      <c r="CH47" s="6"/>
      <c r="CI47" s="6"/>
      <c r="CJ47" s="6"/>
      <c r="CK47" s="6"/>
      <c r="CL47" s="6"/>
      <c r="CM47" s="6"/>
      <c r="CN47" s="6"/>
      <c r="CO47" s="6"/>
      <c r="CP47" s="6"/>
      <c r="CQ47" s="6"/>
      <c r="CR47" s="6"/>
      <c r="CS47" s="6"/>
      <c r="CT47" s="6"/>
      <c r="CU47" s="6"/>
      <c r="CV47" s="6"/>
    </row>
    <row r="48" spans="1:100" ht="24" customHeight="1">
      <c r="A48" s="3"/>
      <c r="B48" s="417"/>
      <c r="C48" s="422"/>
      <c r="D48" s="405">
        <f ca="1">IFERROR(IF(AND(D43="",I43=""),ROUNDDOWN((DATEDIF($CB41,TODAY(),"m")+1)/12,0),ROUNDDOWN((DATEDIF($CB41,$CB43,"m")+1)/12,0)),"")</f>
        <v>1</v>
      </c>
      <c r="E48" s="406"/>
      <c r="F48" s="406"/>
      <c r="G48" s="407" t="s">
        <v>12</v>
      </c>
      <c r="H48" s="406"/>
      <c r="I48" s="426">
        <f ca="1">IFERROR(IF(AND(D43="",I43=""),DATEDIF($CB41,TODAY(),"m")-D48*12+1,DATEDIF($CB41,$CB43,"m")-D48*12+1),"")</f>
        <v>6</v>
      </c>
      <c r="J48" s="406"/>
      <c r="K48" s="407" t="s">
        <v>41</v>
      </c>
      <c r="L48" s="408"/>
      <c r="M48" s="418"/>
      <c r="N48" s="418"/>
      <c r="O48" s="418"/>
      <c r="P48" s="418"/>
      <c r="Q48" s="418"/>
      <c r="R48" s="418"/>
      <c r="S48" s="418"/>
      <c r="T48" s="418"/>
      <c r="U48" s="418"/>
      <c r="V48" s="418"/>
      <c r="W48" s="418"/>
      <c r="X48" s="418"/>
      <c r="Y48" s="418"/>
      <c r="Z48" s="418"/>
      <c r="AA48" s="418"/>
      <c r="AB48" s="418"/>
      <c r="AC48" s="418"/>
      <c r="AD48" s="418"/>
      <c r="AE48" s="418"/>
      <c r="AF48" s="418"/>
      <c r="AG48" s="418"/>
      <c r="AH48" s="418"/>
      <c r="AI48" s="418"/>
      <c r="AJ48" s="418"/>
      <c r="AK48" s="418"/>
      <c r="AL48" s="418"/>
      <c r="AM48" s="458"/>
      <c r="AN48" s="485"/>
      <c r="AO48" s="453"/>
      <c r="AP48" s="453"/>
      <c r="AQ48" s="453"/>
      <c r="AR48" s="453"/>
      <c r="AS48" s="456"/>
      <c r="AT48" s="486"/>
      <c r="AU48" s="453"/>
      <c r="AV48" s="453"/>
      <c r="AW48" s="453"/>
      <c r="AX48" s="453"/>
      <c r="AY48" s="453"/>
      <c r="AZ48" s="453"/>
      <c r="BA48" s="456"/>
      <c r="BB48" s="485"/>
      <c r="BC48" s="453"/>
      <c r="BD48" s="453"/>
      <c r="BE48" s="453"/>
      <c r="BF48" s="453"/>
      <c r="BG48" s="453"/>
      <c r="BH48" s="456"/>
      <c r="BI48" s="493" t="s">
        <v>168</v>
      </c>
      <c r="BJ48" s="406"/>
      <c r="BK48" s="406"/>
      <c r="BL48" s="406"/>
      <c r="BM48" s="408"/>
      <c r="BN48" s="482"/>
      <c r="BO48" s="422"/>
      <c r="BP48" s="482"/>
      <c r="BQ48" s="422"/>
      <c r="BR48" s="482"/>
      <c r="BS48" s="422"/>
      <c r="BT48" s="482"/>
      <c r="BU48" s="422"/>
      <c r="BV48" s="482"/>
      <c r="BW48" s="422"/>
      <c r="BX48" s="482"/>
      <c r="BY48" s="458"/>
      <c r="BZ48" s="6"/>
      <c r="CA48" s="6"/>
      <c r="CB48" s="9"/>
      <c r="CC48" s="6"/>
      <c r="CD48" s="6"/>
      <c r="CE48" s="6"/>
      <c r="CF48" s="6"/>
      <c r="CG48" s="6"/>
      <c r="CH48" s="6"/>
      <c r="CI48" s="6"/>
      <c r="CJ48" s="6"/>
      <c r="CK48" s="6"/>
      <c r="CL48" s="6"/>
      <c r="CM48" s="6"/>
      <c r="CN48" s="6"/>
      <c r="CO48" s="6"/>
      <c r="CP48" s="6"/>
      <c r="CQ48" s="6"/>
      <c r="CR48" s="6"/>
      <c r="CS48" s="6"/>
      <c r="CT48" s="6"/>
      <c r="CU48" s="6"/>
      <c r="CV48" s="6"/>
    </row>
    <row r="49" spans="1:100" ht="15.75" customHeight="1">
      <c r="A49" s="3"/>
      <c r="B49" s="419" t="s">
        <v>43</v>
      </c>
      <c r="C49" s="420"/>
      <c r="D49" s="423" t="s">
        <v>171</v>
      </c>
      <c r="E49" s="424"/>
      <c r="F49" s="424"/>
      <c r="G49" s="427" t="s">
        <v>12</v>
      </c>
      <c r="H49" s="424"/>
      <c r="I49" s="428" t="s">
        <v>152</v>
      </c>
      <c r="J49" s="424"/>
      <c r="K49" s="427" t="s">
        <v>13</v>
      </c>
      <c r="L49" s="430"/>
      <c r="M49" s="498" t="s">
        <v>211</v>
      </c>
      <c r="N49" s="438"/>
      <c r="O49" s="438"/>
      <c r="P49" s="438"/>
      <c r="Q49" s="438"/>
      <c r="R49" s="438"/>
      <c r="S49" s="438"/>
      <c r="T49" s="438"/>
      <c r="U49" s="438"/>
      <c r="V49" s="438"/>
      <c r="W49" s="438"/>
      <c r="X49" s="438"/>
      <c r="Y49" s="438"/>
      <c r="Z49" s="438"/>
      <c r="AA49" s="438"/>
      <c r="AB49" s="438"/>
      <c r="AC49" s="438"/>
      <c r="AD49" s="438"/>
      <c r="AE49" s="438"/>
      <c r="AF49" s="438"/>
      <c r="AG49" s="438"/>
      <c r="AH49" s="438"/>
      <c r="AI49" s="438"/>
      <c r="AJ49" s="438"/>
      <c r="AK49" s="438"/>
      <c r="AL49" s="438"/>
      <c r="AM49" s="439"/>
      <c r="AN49" s="437" t="s">
        <v>76</v>
      </c>
      <c r="AO49" s="438"/>
      <c r="AP49" s="438"/>
      <c r="AQ49" s="438"/>
      <c r="AR49" s="438"/>
      <c r="AS49" s="439"/>
      <c r="AT49" s="440" t="s">
        <v>200</v>
      </c>
      <c r="AU49" s="438"/>
      <c r="AV49" s="438"/>
      <c r="AW49" s="438"/>
      <c r="AX49" s="438"/>
      <c r="AY49" s="438"/>
      <c r="AZ49" s="438"/>
      <c r="BA49" s="439"/>
      <c r="BB49" s="437" t="s">
        <v>201</v>
      </c>
      <c r="BC49" s="438"/>
      <c r="BD49" s="438"/>
      <c r="BE49" s="438"/>
      <c r="BF49" s="438"/>
      <c r="BG49" s="438"/>
      <c r="BH49" s="439"/>
      <c r="BI49" s="492" t="s">
        <v>38</v>
      </c>
      <c r="BJ49" s="403"/>
      <c r="BK49" s="403"/>
      <c r="BL49" s="403"/>
      <c r="BM49" s="401"/>
      <c r="BN49" s="480"/>
      <c r="BO49" s="420"/>
      <c r="BP49" s="480" t="s">
        <v>164</v>
      </c>
      <c r="BQ49" s="420"/>
      <c r="BR49" s="480" t="s">
        <v>164</v>
      </c>
      <c r="BS49" s="420"/>
      <c r="BT49" s="480" t="s">
        <v>164</v>
      </c>
      <c r="BU49" s="420"/>
      <c r="BV49" s="480" t="s">
        <v>164</v>
      </c>
      <c r="BW49" s="420"/>
      <c r="BX49" s="480" t="s">
        <v>164</v>
      </c>
      <c r="BY49" s="483"/>
      <c r="BZ49" s="6"/>
      <c r="CA49" s="6"/>
      <c r="CB49" s="9">
        <f>DATEVALUE(D49&amp;G49&amp;I49&amp;K49)</f>
        <v>42095</v>
      </c>
      <c r="CC49" s="6"/>
      <c r="CD49" s="6"/>
      <c r="CE49" s="6"/>
      <c r="CF49" s="6"/>
      <c r="CG49" s="6"/>
      <c r="CH49" s="6"/>
      <c r="CI49" s="6"/>
      <c r="CJ49" s="6"/>
      <c r="CK49" s="6"/>
      <c r="CL49" s="6"/>
      <c r="CM49" s="6"/>
      <c r="CN49" s="6"/>
      <c r="CO49" s="6"/>
      <c r="CP49" s="6"/>
      <c r="CQ49" s="6"/>
      <c r="CR49" s="6"/>
      <c r="CS49" s="6"/>
      <c r="CT49" s="6"/>
      <c r="CU49" s="6"/>
      <c r="CV49" s="6"/>
    </row>
    <row r="50" spans="1:100" ht="15.75" customHeight="1">
      <c r="A50" s="3"/>
      <c r="B50" s="416"/>
      <c r="C50" s="421"/>
      <c r="D50" s="431" t="s">
        <v>39</v>
      </c>
      <c r="E50" s="403"/>
      <c r="F50" s="403"/>
      <c r="G50" s="403"/>
      <c r="H50" s="403"/>
      <c r="I50" s="403"/>
      <c r="J50" s="403"/>
      <c r="K50" s="403"/>
      <c r="L50" s="401"/>
      <c r="M50" s="487" t="s">
        <v>212</v>
      </c>
      <c r="N50" s="488"/>
      <c r="O50" s="488"/>
      <c r="P50" s="488"/>
      <c r="Q50" s="488"/>
      <c r="R50" s="488"/>
      <c r="S50" s="488"/>
      <c r="T50" s="488"/>
      <c r="U50" s="488"/>
      <c r="V50" s="488"/>
      <c r="W50" s="488"/>
      <c r="X50" s="488"/>
      <c r="Y50" s="488"/>
      <c r="Z50" s="488"/>
      <c r="AA50" s="488"/>
      <c r="AB50" s="488"/>
      <c r="AC50" s="488"/>
      <c r="AD50" s="488"/>
      <c r="AE50" s="488"/>
      <c r="AF50" s="488"/>
      <c r="AG50" s="488"/>
      <c r="AH50" s="488"/>
      <c r="AI50" s="488"/>
      <c r="AJ50" s="488"/>
      <c r="AK50" s="488"/>
      <c r="AL50" s="488"/>
      <c r="AM50" s="489"/>
      <c r="AN50" s="435" t="s">
        <v>93</v>
      </c>
      <c r="AO50" s="433"/>
      <c r="AP50" s="433"/>
      <c r="AQ50" s="433"/>
      <c r="AR50" s="433"/>
      <c r="AS50" s="434"/>
      <c r="AT50" s="432" t="s">
        <v>102</v>
      </c>
      <c r="AU50" s="433"/>
      <c r="AV50" s="433"/>
      <c r="AW50" s="433"/>
      <c r="AX50" s="433"/>
      <c r="AY50" s="433"/>
      <c r="AZ50" s="433"/>
      <c r="BA50" s="434"/>
      <c r="BB50" s="435" t="s">
        <v>111</v>
      </c>
      <c r="BC50" s="433"/>
      <c r="BD50" s="433"/>
      <c r="BE50" s="433"/>
      <c r="BF50" s="433"/>
      <c r="BG50" s="433"/>
      <c r="BH50" s="434"/>
      <c r="BI50" s="490" t="s">
        <v>170</v>
      </c>
      <c r="BJ50" s="406"/>
      <c r="BK50" s="406"/>
      <c r="BL50" s="406"/>
      <c r="BM50" s="408"/>
      <c r="BN50" s="481"/>
      <c r="BO50" s="421"/>
      <c r="BP50" s="481"/>
      <c r="BQ50" s="421"/>
      <c r="BR50" s="481"/>
      <c r="BS50" s="421"/>
      <c r="BT50" s="481"/>
      <c r="BU50" s="421"/>
      <c r="BV50" s="481"/>
      <c r="BW50" s="421"/>
      <c r="BX50" s="481"/>
      <c r="BY50" s="484"/>
      <c r="BZ50" s="6"/>
      <c r="CA50" s="6"/>
      <c r="CB50" s="6"/>
      <c r="CC50" s="6"/>
      <c r="CD50" s="6"/>
      <c r="CE50" s="6"/>
      <c r="CF50" s="6"/>
      <c r="CG50" s="6"/>
      <c r="CH50" s="6"/>
      <c r="CI50" s="6"/>
      <c r="CJ50" s="6"/>
      <c r="CK50" s="6"/>
      <c r="CL50" s="6"/>
      <c r="CM50" s="6"/>
      <c r="CN50" s="6"/>
      <c r="CO50" s="6"/>
      <c r="CP50" s="6"/>
      <c r="CQ50" s="6"/>
      <c r="CR50" s="6"/>
      <c r="CS50" s="6"/>
      <c r="CT50" s="6"/>
      <c r="CU50" s="6"/>
      <c r="CV50" s="6"/>
    </row>
    <row r="51" spans="1:100" ht="15.75" customHeight="1">
      <c r="A51" s="3"/>
      <c r="B51" s="416"/>
      <c r="C51" s="421"/>
      <c r="D51" s="425" t="s">
        <v>169</v>
      </c>
      <c r="E51" s="403"/>
      <c r="F51" s="403"/>
      <c r="G51" s="400" t="s">
        <v>12</v>
      </c>
      <c r="H51" s="403"/>
      <c r="I51" s="429" t="s">
        <v>130</v>
      </c>
      <c r="J51" s="403"/>
      <c r="K51" s="400" t="s">
        <v>13</v>
      </c>
      <c r="L51" s="401"/>
      <c r="M51" s="411"/>
      <c r="N51" s="411"/>
      <c r="O51" s="411"/>
      <c r="P51" s="411"/>
      <c r="Q51" s="411"/>
      <c r="R51" s="411"/>
      <c r="S51" s="411"/>
      <c r="T51" s="411"/>
      <c r="U51" s="411"/>
      <c r="V51" s="411"/>
      <c r="W51" s="411"/>
      <c r="X51" s="411"/>
      <c r="Y51" s="411"/>
      <c r="Z51" s="411"/>
      <c r="AA51" s="411"/>
      <c r="AB51" s="411"/>
      <c r="AC51" s="411"/>
      <c r="AD51" s="411"/>
      <c r="AE51" s="411"/>
      <c r="AF51" s="411"/>
      <c r="AG51" s="411"/>
      <c r="AH51" s="411"/>
      <c r="AI51" s="411"/>
      <c r="AJ51" s="411"/>
      <c r="AK51" s="411"/>
      <c r="AL51" s="411"/>
      <c r="AM51" s="484"/>
      <c r="AN51" s="435"/>
      <c r="AO51" s="433"/>
      <c r="AP51" s="433"/>
      <c r="AQ51" s="433"/>
      <c r="AR51" s="433"/>
      <c r="AS51" s="434"/>
      <c r="AT51" s="432" t="s">
        <v>63</v>
      </c>
      <c r="AU51" s="433"/>
      <c r="AV51" s="433"/>
      <c r="AW51" s="433"/>
      <c r="AX51" s="433"/>
      <c r="AY51" s="433"/>
      <c r="AZ51" s="433"/>
      <c r="BA51" s="434"/>
      <c r="BB51" s="435" t="s">
        <v>210</v>
      </c>
      <c r="BC51" s="433"/>
      <c r="BD51" s="433"/>
      <c r="BE51" s="433"/>
      <c r="BF51" s="433"/>
      <c r="BG51" s="433"/>
      <c r="BH51" s="434"/>
      <c r="BI51" s="491"/>
      <c r="BJ51" s="415"/>
      <c r="BK51" s="415"/>
      <c r="BL51" s="415"/>
      <c r="BM51" s="483"/>
      <c r="BN51" s="481"/>
      <c r="BO51" s="421"/>
      <c r="BP51" s="481"/>
      <c r="BQ51" s="421"/>
      <c r="BR51" s="481"/>
      <c r="BS51" s="421"/>
      <c r="BT51" s="481"/>
      <c r="BU51" s="421"/>
      <c r="BV51" s="481"/>
      <c r="BW51" s="421"/>
      <c r="BX51" s="481"/>
      <c r="BY51" s="484"/>
      <c r="BZ51" s="6"/>
      <c r="CA51" s="6"/>
      <c r="CB51" s="9">
        <f>DATEVALUE(D51&amp;G51&amp;I51&amp;K51)</f>
        <v>42795</v>
      </c>
      <c r="CC51" s="6"/>
      <c r="CD51" s="6"/>
      <c r="CE51" s="6"/>
      <c r="CF51" s="6"/>
      <c r="CG51" s="6"/>
      <c r="CH51" s="6"/>
      <c r="CI51" s="6"/>
      <c r="CJ51" s="6"/>
      <c r="CK51" s="6"/>
      <c r="CL51" s="6"/>
      <c r="CM51" s="6"/>
      <c r="CN51" s="6"/>
      <c r="CO51" s="6"/>
      <c r="CP51" s="6"/>
      <c r="CQ51" s="6"/>
      <c r="CR51" s="6"/>
      <c r="CS51" s="6"/>
      <c r="CT51" s="6"/>
      <c r="CU51" s="6"/>
      <c r="CV51" s="6"/>
    </row>
    <row r="52" spans="1:100" ht="15.75" customHeight="1">
      <c r="A52" s="3"/>
      <c r="B52" s="416"/>
      <c r="C52" s="421"/>
      <c r="D52" s="402"/>
      <c r="E52" s="403"/>
      <c r="F52" s="403"/>
      <c r="G52" s="403"/>
      <c r="H52" s="403"/>
      <c r="I52" s="403"/>
      <c r="J52" s="403"/>
      <c r="K52" s="403"/>
      <c r="L52" s="40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84"/>
      <c r="AN52" s="435"/>
      <c r="AO52" s="433"/>
      <c r="AP52" s="433"/>
      <c r="AQ52" s="433"/>
      <c r="AR52" s="433"/>
      <c r="AS52" s="434"/>
      <c r="AT52" s="432"/>
      <c r="AU52" s="433"/>
      <c r="AV52" s="433"/>
      <c r="AW52" s="433"/>
      <c r="AX52" s="433"/>
      <c r="AY52" s="433"/>
      <c r="AZ52" s="433"/>
      <c r="BA52" s="434"/>
      <c r="BB52" s="435"/>
      <c r="BC52" s="433"/>
      <c r="BD52" s="433"/>
      <c r="BE52" s="433"/>
      <c r="BF52" s="433"/>
      <c r="BG52" s="433"/>
      <c r="BH52" s="434"/>
      <c r="BI52" s="416"/>
      <c r="BJ52" s="411"/>
      <c r="BK52" s="411"/>
      <c r="BL52" s="411"/>
      <c r="BM52" s="484"/>
      <c r="BN52" s="481"/>
      <c r="BO52" s="421"/>
      <c r="BP52" s="481"/>
      <c r="BQ52" s="421"/>
      <c r="BR52" s="481"/>
      <c r="BS52" s="421"/>
      <c r="BT52" s="481"/>
      <c r="BU52" s="421"/>
      <c r="BV52" s="481"/>
      <c r="BW52" s="421"/>
      <c r="BX52" s="481"/>
      <c r="BY52" s="484"/>
      <c r="BZ52" s="6"/>
      <c r="CA52" s="6"/>
      <c r="CB52" s="6"/>
      <c r="CC52" s="6"/>
      <c r="CD52" s="6"/>
      <c r="CE52" s="6"/>
      <c r="CF52" s="6"/>
      <c r="CG52" s="6"/>
      <c r="CH52" s="6"/>
      <c r="CI52" s="6"/>
      <c r="CJ52" s="6"/>
      <c r="CK52" s="6"/>
      <c r="CL52" s="6"/>
      <c r="CM52" s="6"/>
      <c r="CN52" s="6"/>
      <c r="CO52" s="6"/>
      <c r="CP52" s="6"/>
      <c r="CQ52" s="6"/>
      <c r="CR52" s="6"/>
      <c r="CS52" s="6"/>
      <c r="CT52" s="6"/>
      <c r="CU52" s="6"/>
      <c r="CV52" s="6"/>
    </row>
    <row r="53" spans="1:100" ht="15.75" customHeight="1">
      <c r="A53" s="3"/>
      <c r="B53" s="416"/>
      <c r="C53" s="421"/>
      <c r="D53" s="404"/>
      <c r="E53" s="403"/>
      <c r="F53" s="403"/>
      <c r="G53" s="403"/>
      <c r="H53" s="403"/>
      <c r="I53" s="403"/>
      <c r="J53" s="403"/>
      <c r="K53" s="403"/>
      <c r="L53" s="401"/>
      <c r="M53" s="411"/>
      <c r="N53" s="411"/>
      <c r="O53" s="411"/>
      <c r="P53" s="411"/>
      <c r="Q53" s="411"/>
      <c r="R53" s="411"/>
      <c r="S53" s="411"/>
      <c r="T53" s="411"/>
      <c r="U53" s="411"/>
      <c r="V53" s="411"/>
      <c r="W53" s="411"/>
      <c r="X53" s="411"/>
      <c r="Y53" s="411"/>
      <c r="Z53" s="411"/>
      <c r="AA53" s="411"/>
      <c r="AB53" s="411"/>
      <c r="AC53" s="411"/>
      <c r="AD53" s="411"/>
      <c r="AE53" s="411"/>
      <c r="AF53" s="411"/>
      <c r="AG53" s="411"/>
      <c r="AH53" s="411"/>
      <c r="AI53" s="411"/>
      <c r="AJ53" s="411"/>
      <c r="AK53" s="411"/>
      <c r="AL53" s="411"/>
      <c r="AM53" s="484"/>
      <c r="AN53" s="435"/>
      <c r="AO53" s="433"/>
      <c r="AP53" s="433"/>
      <c r="AQ53" s="433"/>
      <c r="AR53" s="433"/>
      <c r="AS53" s="434"/>
      <c r="AT53" s="432"/>
      <c r="AU53" s="433"/>
      <c r="AV53" s="433"/>
      <c r="AW53" s="433"/>
      <c r="AX53" s="433"/>
      <c r="AY53" s="433"/>
      <c r="AZ53" s="433"/>
      <c r="BA53" s="434"/>
      <c r="BB53" s="435"/>
      <c r="BC53" s="433"/>
      <c r="BD53" s="433"/>
      <c r="BE53" s="433"/>
      <c r="BF53" s="433"/>
      <c r="BG53" s="433"/>
      <c r="BH53" s="434"/>
      <c r="BI53" s="492" t="s">
        <v>40</v>
      </c>
      <c r="BJ53" s="403"/>
      <c r="BK53" s="403"/>
      <c r="BL53" s="403"/>
      <c r="BM53" s="401"/>
      <c r="BN53" s="481"/>
      <c r="BO53" s="421"/>
      <c r="BP53" s="481"/>
      <c r="BQ53" s="421"/>
      <c r="BR53" s="481"/>
      <c r="BS53" s="421"/>
      <c r="BT53" s="481"/>
      <c r="BU53" s="421"/>
      <c r="BV53" s="481"/>
      <c r="BW53" s="421"/>
      <c r="BX53" s="481"/>
      <c r="BY53" s="484"/>
      <c r="BZ53" s="6"/>
      <c r="CA53" s="6"/>
      <c r="CB53" s="6"/>
      <c r="CC53" s="6"/>
      <c r="CD53" s="6"/>
      <c r="CE53" s="6"/>
      <c r="CF53" s="6"/>
      <c r="CG53" s="6"/>
      <c r="CH53" s="6"/>
      <c r="CI53" s="6"/>
      <c r="CJ53" s="6"/>
      <c r="CK53" s="6"/>
      <c r="CL53" s="6"/>
      <c r="CM53" s="6"/>
      <c r="CN53" s="6"/>
      <c r="CO53" s="6"/>
      <c r="CP53" s="6"/>
      <c r="CQ53" s="6"/>
      <c r="CR53" s="6"/>
      <c r="CS53" s="6"/>
      <c r="CT53" s="6"/>
      <c r="CU53" s="6"/>
      <c r="CV53" s="6"/>
    </row>
    <row r="54" spans="1:100" ht="15.75" customHeight="1">
      <c r="A54" s="3"/>
      <c r="B54" s="417"/>
      <c r="C54" s="422"/>
      <c r="D54" s="405">
        <f ca="1">IFERROR(IF(AND(D51="",I51=""),ROUNDDOWN((DATEDIF($CB49,TODAY(),"m")+1)/12,0),ROUNDDOWN((DATEDIF($CB49,$CB51,"m")+1)/12,0)),"")</f>
        <v>2</v>
      </c>
      <c r="E54" s="406"/>
      <c r="F54" s="406"/>
      <c r="G54" s="407" t="s">
        <v>12</v>
      </c>
      <c r="H54" s="406"/>
      <c r="I54" s="426">
        <f ca="1">IFERROR(IF(AND(D51="",I51=""),DATEDIF($CB49,TODAY(),"m")-D54*12+1,DATEDIF($CB49,$CB51,"m")-D54*12+1),"")</f>
        <v>0</v>
      </c>
      <c r="J54" s="406"/>
      <c r="K54" s="407" t="s">
        <v>41</v>
      </c>
      <c r="L54" s="408"/>
      <c r="M54" s="418"/>
      <c r="N54" s="418"/>
      <c r="O54" s="418"/>
      <c r="P54" s="418"/>
      <c r="Q54" s="418"/>
      <c r="R54" s="418"/>
      <c r="S54" s="418"/>
      <c r="T54" s="418"/>
      <c r="U54" s="418"/>
      <c r="V54" s="418"/>
      <c r="W54" s="418"/>
      <c r="X54" s="418"/>
      <c r="Y54" s="418"/>
      <c r="Z54" s="418"/>
      <c r="AA54" s="418"/>
      <c r="AB54" s="418"/>
      <c r="AC54" s="418"/>
      <c r="AD54" s="418"/>
      <c r="AE54" s="418"/>
      <c r="AF54" s="418"/>
      <c r="AG54" s="418"/>
      <c r="AH54" s="418"/>
      <c r="AI54" s="418"/>
      <c r="AJ54" s="418"/>
      <c r="AK54" s="418"/>
      <c r="AL54" s="418"/>
      <c r="AM54" s="458"/>
      <c r="AN54" s="485"/>
      <c r="AO54" s="453"/>
      <c r="AP54" s="453"/>
      <c r="AQ54" s="453"/>
      <c r="AR54" s="453"/>
      <c r="AS54" s="456"/>
      <c r="AT54" s="486"/>
      <c r="AU54" s="453"/>
      <c r="AV54" s="453"/>
      <c r="AW54" s="453"/>
      <c r="AX54" s="453"/>
      <c r="AY54" s="453"/>
      <c r="AZ54" s="453"/>
      <c r="BA54" s="456"/>
      <c r="BB54" s="485"/>
      <c r="BC54" s="453"/>
      <c r="BD54" s="453"/>
      <c r="BE54" s="453"/>
      <c r="BF54" s="453"/>
      <c r="BG54" s="453"/>
      <c r="BH54" s="456"/>
      <c r="BI54" s="493" t="s">
        <v>213</v>
      </c>
      <c r="BJ54" s="406"/>
      <c r="BK54" s="406"/>
      <c r="BL54" s="406"/>
      <c r="BM54" s="408"/>
      <c r="BN54" s="482"/>
      <c r="BO54" s="422"/>
      <c r="BP54" s="482"/>
      <c r="BQ54" s="422"/>
      <c r="BR54" s="482"/>
      <c r="BS54" s="422"/>
      <c r="BT54" s="482"/>
      <c r="BU54" s="422"/>
      <c r="BV54" s="482"/>
      <c r="BW54" s="422"/>
      <c r="BX54" s="482"/>
      <c r="BY54" s="458"/>
      <c r="BZ54" s="6"/>
      <c r="CA54" s="6"/>
      <c r="CB54" s="9"/>
      <c r="CC54" s="6"/>
      <c r="CD54" s="6"/>
      <c r="CE54" s="6"/>
      <c r="CF54" s="6"/>
      <c r="CG54" s="6"/>
      <c r="CH54" s="6"/>
      <c r="CI54" s="6"/>
      <c r="CJ54" s="6"/>
      <c r="CK54" s="6"/>
      <c r="CL54" s="6"/>
      <c r="CM54" s="6"/>
      <c r="CN54" s="6"/>
      <c r="CO54" s="6"/>
      <c r="CP54" s="6"/>
      <c r="CQ54" s="6"/>
      <c r="CR54" s="6"/>
      <c r="CS54" s="6"/>
      <c r="CT54" s="6"/>
      <c r="CU54" s="6"/>
      <c r="CV54" s="6"/>
    </row>
    <row r="55" spans="1:100" ht="18.75" customHeight="1">
      <c r="A55" s="3"/>
      <c r="B55" s="419" t="s">
        <v>203</v>
      </c>
      <c r="C55" s="420"/>
      <c r="D55" s="423" t="s">
        <v>172</v>
      </c>
      <c r="E55" s="424"/>
      <c r="F55" s="424"/>
      <c r="G55" s="427" t="s">
        <v>12</v>
      </c>
      <c r="H55" s="424"/>
      <c r="I55" s="428" t="s">
        <v>173</v>
      </c>
      <c r="J55" s="424"/>
      <c r="K55" s="427" t="s">
        <v>13</v>
      </c>
      <c r="L55" s="430"/>
      <c r="M55" s="498" t="s">
        <v>214</v>
      </c>
      <c r="N55" s="438"/>
      <c r="O55" s="438"/>
      <c r="P55" s="438"/>
      <c r="Q55" s="438"/>
      <c r="R55" s="438"/>
      <c r="S55" s="438"/>
      <c r="T55" s="438"/>
      <c r="U55" s="438"/>
      <c r="V55" s="438"/>
      <c r="W55" s="438"/>
      <c r="X55" s="438"/>
      <c r="Y55" s="438"/>
      <c r="Z55" s="438"/>
      <c r="AA55" s="438"/>
      <c r="AB55" s="438"/>
      <c r="AC55" s="438"/>
      <c r="AD55" s="438"/>
      <c r="AE55" s="438"/>
      <c r="AF55" s="438"/>
      <c r="AG55" s="438"/>
      <c r="AH55" s="438"/>
      <c r="AI55" s="438"/>
      <c r="AJ55" s="438"/>
      <c r="AK55" s="438"/>
      <c r="AL55" s="438"/>
      <c r="AM55" s="439"/>
      <c r="AN55" s="435" t="s">
        <v>93</v>
      </c>
      <c r="AO55" s="433"/>
      <c r="AP55" s="433"/>
      <c r="AQ55" s="433"/>
      <c r="AR55" s="433"/>
      <c r="AS55" s="434"/>
      <c r="AT55" s="440" t="s">
        <v>200</v>
      </c>
      <c r="AU55" s="438"/>
      <c r="AV55" s="438"/>
      <c r="AW55" s="438"/>
      <c r="AX55" s="438"/>
      <c r="AY55" s="438"/>
      <c r="AZ55" s="438"/>
      <c r="BA55" s="439"/>
      <c r="BB55" s="437" t="s">
        <v>201</v>
      </c>
      <c r="BC55" s="438"/>
      <c r="BD55" s="438"/>
      <c r="BE55" s="438"/>
      <c r="BF55" s="438"/>
      <c r="BG55" s="438"/>
      <c r="BH55" s="439"/>
      <c r="BI55" s="492" t="s">
        <v>38</v>
      </c>
      <c r="BJ55" s="403"/>
      <c r="BK55" s="403"/>
      <c r="BL55" s="403"/>
      <c r="BM55" s="401"/>
      <c r="BN55" s="480"/>
      <c r="BO55" s="420"/>
      <c r="BP55" s="480"/>
      <c r="BQ55" s="420"/>
      <c r="BR55" s="480"/>
      <c r="BS55" s="420"/>
      <c r="BT55" s="480"/>
      <c r="BU55" s="420"/>
      <c r="BV55" s="480"/>
      <c r="BW55" s="420"/>
      <c r="BX55" s="480" t="s">
        <v>164</v>
      </c>
      <c r="BY55" s="483"/>
      <c r="BZ55" s="6"/>
      <c r="CA55" s="6"/>
      <c r="CB55" s="9">
        <f>DATEVALUE(D55&amp;G55&amp;I55&amp;K55)</f>
        <v>41821</v>
      </c>
      <c r="CC55" s="6"/>
      <c r="CD55" s="6"/>
      <c r="CE55" s="6"/>
      <c r="CF55" s="6"/>
      <c r="CG55" s="6"/>
      <c r="CH55" s="6"/>
      <c r="CI55" s="6"/>
      <c r="CJ55" s="6"/>
      <c r="CK55" s="6"/>
      <c r="CL55" s="6"/>
      <c r="CM55" s="6"/>
      <c r="CN55" s="6"/>
      <c r="CO55" s="6"/>
      <c r="CP55" s="6"/>
      <c r="CQ55" s="6"/>
      <c r="CR55" s="6"/>
      <c r="CS55" s="6"/>
      <c r="CT55" s="6"/>
      <c r="CU55" s="6"/>
      <c r="CV55" s="6"/>
    </row>
    <row r="56" spans="1:100" ht="16.5" customHeight="1">
      <c r="A56" s="3"/>
      <c r="B56" s="416"/>
      <c r="C56" s="421"/>
      <c r="D56" s="431" t="s">
        <v>39</v>
      </c>
      <c r="E56" s="403"/>
      <c r="F56" s="403"/>
      <c r="G56" s="403"/>
      <c r="H56" s="403"/>
      <c r="I56" s="403"/>
      <c r="J56" s="403"/>
      <c r="K56" s="403"/>
      <c r="L56" s="401"/>
      <c r="M56" s="487" t="s">
        <v>215</v>
      </c>
      <c r="N56" s="488"/>
      <c r="O56" s="488"/>
      <c r="P56" s="488"/>
      <c r="Q56" s="488"/>
      <c r="R56" s="488"/>
      <c r="S56" s="488"/>
      <c r="T56" s="488"/>
      <c r="U56" s="488"/>
      <c r="V56" s="488"/>
      <c r="W56" s="488"/>
      <c r="X56" s="488"/>
      <c r="Y56" s="488"/>
      <c r="Z56" s="488"/>
      <c r="AA56" s="488"/>
      <c r="AB56" s="488"/>
      <c r="AC56" s="488"/>
      <c r="AD56" s="488"/>
      <c r="AE56" s="488"/>
      <c r="AF56" s="488"/>
      <c r="AG56" s="488"/>
      <c r="AH56" s="488"/>
      <c r="AI56" s="488"/>
      <c r="AJ56" s="488"/>
      <c r="AK56" s="488"/>
      <c r="AL56" s="488"/>
      <c r="AM56" s="489"/>
      <c r="AN56" s="435"/>
      <c r="AO56" s="433"/>
      <c r="AP56" s="433"/>
      <c r="AQ56" s="433"/>
      <c r="AR56" s="433"/>
      <c r="AS56" s="434"/>
      <c r="AT56" s="432" t="s">
        <v>102</v>
      </c>
      <c r="AU56" s="433"/>
      <c r="AV56" s="433"/>
      <c r="AW56" s="433"/>
      <c r="AX56" s="433"/>
      <c r="AY56" s="433"/>
      <c r="AZ56" s="433"/>
      <c r="BA56" s="434"/>
      <c r="BB56" s="435" t="s">
        <v>111</v>
      </c>
      <c r="BC56" s="433"/>
      <c r="BD56" s="433"/>
      <c r="BE56" s="433"/>
      <c r="BF56" s="433"/>
      <c r="BG56" s="433"/>
      <c r="BH56" s="434"/>
      <c r="BI56" s="490" t="s">
        <v>170</v>
      </c>
      <c r="BJ56" s="406"/>
      <c r="BK56" s="406"/>
      <c r="BL56" s="406"/>
      <c r="BM56" s="408"/>
      <c r="BN56" s="481"/>
      <c r="BO56" s="421"/>
      <c r="BP56" s="481"/>
      <c r="BQ56" s="421"/>
      <c r="BR56" s="481"/>
      <c r="BS56" s="421"/>
      <c r="BT56" s="481"/>
      <c r="BU56" s="421"/>
      <c r="BV56" s="481"/>
      <c r="BW56" s="421"/>
      <c r="BX56" s="481"/>
      <c r="BY56" s="484"/>
      <c r="BZ56" s="6"/>
      <c r="CA56" s="6"/>
      <c r="CB56" s="6"/>
      <c r="CC56" s="6"/>
      <c r="CD56" s="6"/>
      <c r="CE56" s="6"/>
      <c r="CF56" s="6"/>
      <c r="CG56" s="6"/>
      <c r="CH56" s="6"/>
      <c r="CI56" s="6"/>
      <c r="CJ56" s="6"/>
      <c r="CK56" s="6"/>
      <c r="CL56" s="6"/>
      <c r="CM56" s="6"/>
      <c r="CN56" s="6"/>
      <c r="CO56" s="6"/>
      <c r="CP56" s="6"/>
      <c r="CQ56" s="6"/>
      <c r="CR56" s="6"/>
      <c r="CS56" s="6"/>
      <c r="CT56" s="6"/>
      <c r="CU56" s="6"/>
      <c r="CV56" s="6"/>
    </row>
    <row r="57" spans="1:100" ht="15.75" customHeight="1">
      <c r="A57" s="3"/>
      <c r="B57" s="416"/>
      <c r="C57" s="421"/>
      <c r="D57" s="425" t="s">
        <v>171</v>
      </c>
      <c r="E57" s="403"/>
      <c r="F57" s="403"/>
      <c r="G57" s="400" t="s">
        <v>12</v>
      </c>
      <c r="H57" s="403"/>
      <c r="I57" s="429" t="s">
        <v>130</v>
      </c>
      <c r="J57" s="403"/>
      <c r="K57" s="400" t="s">
        <v>13</v>
      </c>
      <c r="L57" s="401"/>
      <c r="M57" s="411"/>
      <c r="N57" s="411"/>
      <c r="O57" s="411"/>
      <c r="P57" s="411"/>
      <c r="Q57" s="411"/>
      <c r="R57" s="411"/>
      <c r="S57" s="411"/>
      <c r="T57" s="411"/>
      <c r="U57" s="411"/>
      <c r="V57" s="411"/>
      <c r="W57" s="411"/>
      <c r="X57" s="411"/>
      <c r="Y57" s="411"/>
      <c r="Z57" s="411"/>
      <c r="AA57" s="411"/>
      <c r="AB57" s="411"/>
      <c r="AC57" s="411"/>
      <c r="AD57" s="411"/>
      <c r="AE57" s="411"/>
      <c r="AF57" s="411"/>
      <c r="AG57" s="411"/>
      <c r="AH57" s="411"/>
      <c r="AI57" s="411"/>
      <c r="AJ57" s="411"/>
      <c r="AK57" s="411"/>
      <c r="AL57" s="411"/>
      <c r="AM57" s="484"/>
      <c r="AN57" s="435"/>
      <c r="AO57" s="433"/>
      <c r="AP57" s="433"/>
      <c r="AQ57" s="433"/>
      <c r="AR57" s="433"/>
      <c r="AS57" s="434"/>
      <c r="AT57" s="432" t="s">
        <v>63</v>
      </c>
      <c r="AU57" s="433"/>
      <c r="AV57" s="433"/>
      <c r="AW57" s="433"/>
      <c r="AX57" s="433"/>
      <c r="AY57" s="433"/>
      <c r="AZ57" s="433"/>
      <c r="BA57" s="434"/>
      <c r="BB57" s="435" t="s">
        <v>210</v>
      </c>
      <c r="BC57" s="433"/>
      <c r="BD57" s="433"/>
      <c r="BE57" s="433"/>
      <c r="BF57" s="433"/>
      <c r="BG57" s="433"/>
      <c r="BH57" s="434"/>
      <c r="BI57" s="491"/>
      <c r="BJ57" s="415"/>
      <c r="BK57" s="415"/>
      <c r="BL57" s="415"/>
      <c r="BM57" s="483"/>
      <c r="BN57" s="481"/>
      <c r="BO57" s="421"/>
      <c r="BP57" s="481"/>
      <c r="BQ57" s="421"/>
      <c r="BR57" s="481"/>
      <c r="BS57" s="421"/>
      <c r="BT57" s="481"/>
      <c r="BU57" s="421"/>
      <c r="BV57" s="481"/>
      <c r="BW57" s="421"/>
      <c r="BX57" s="481"/>
      <c r="BY57" s="484"/>
      <c r="BZ57" s="6"/>
      <c r="CA57" s="6"/>
      <c r="CB57" s="9">
        <f>DATEVALUE(D57&amp;G57&amp;I57&amp;K57)</f>
        <v>42064</v>
      </c>
      <c r="CC57" s="6"/>
      <c r="CD57" s="6"/>
      <c r="CE57" s="6"/>
      <c r="CF57" s="6"/>
      <c r="CG57" s="6"/>
      <c r="CH57" s="6"/>
      <c r="CI57" s="6"/>
      <c r="CJ57" s="6"/>
      <c r="CK57" s="6"/>
      <c r="CL57" s="6"/>
      <c r="CM57" s="6"/>
      <c r="CN57" s="6"/>
      <c r="CO57" s="6"/>
      <c r="CP57" s="6"/>
      <c r="CQ57" s="6"/>
      <c r="CR57" s="6"/>
      <c r="CS57" s="6"/>
      <c r="CT57" s="6"/>
      <c r="CU57" s="6"/>
      <c r="CV57" s="6"/>
    </row>
    <row r="58" spans="1:100" ht="15.75" customHeight="1">
      <c r="A58" s="3"/>
      <c r="B58" s="416"/>
      <c r="C58" s="421"/>
      <c r="D58" s="402"/>
      <c r="E58" s="403"/>
      <c r="F58" s="403"/>
      <c r="G58" s="403"/>
      <c r="H58" s="403"/>
      <c r="I58" s="403"/>
      <c r="J58" s="403"/>
      <c r="K58" s="403"/>
      <c r="L58" s="401"/>
      <c r="M58" s="411"/>
      <c r="N58" s="411"/>
      <c r="O58" s="411"/>
      <c r="P58" s="411"/>
      <c r="Q58" s="411"/>
      <c r="R58" s="411"/>
      <c r="S58" s="411"/>
      <c r="T58" s="411"/>
      <c r="U58" s="411"/>
      <c r="V58" s="411"/>
      <c r="W58" s="411"/>
      <c r="X58" s="411"/>
      <c r="Y58" s="411"/>
      <c r="Z58" s="411"/>
      <c r="AA58" s="411"/>
      <c r="AB58" s="411"/>
      <c r="AC58" s="411"/>
      <c r="AD58" s="411"/>
      <c r="AE58" s="411"/>
      <c r="AF58" s="411"/>
      <c r="AG58" s="411"/>
      <c r="AH58" s="411"/>
      <c r="AI58" s="411"/>
      <c r="AJ58" s="411"/>
      <c r="AK58" s="411"/>
      <c r="AL58" s="411"/>
      <c r="AM58" s="484"/>
      <c r="AN58" s="435"/>
      <c r="AO58" s="433"/>
      <c r="AP58" s="433"/>
      <c r="AQ58" s="433"/>
      <c r="AR58" s="433"/>
      <c r="AS58" s="434"/>
      <c r="AT58" s="432"/>
      <c r="AU58" s="433"/>
      <c r="AV58" s="433"/>
      <c r="AW58" s="433"/>
      <c r="AX58" s="433"/>
      <c r="AY58" s="433"/>
      <c r="AZ58" s="433"/>
      <c r="BA58" s="434"/>
      <c r="BB58" s="435"/>
      <c r="BC58" s="433"/>
      <c r="BD58" s="433"/>
      <c r="BE58" s="433"/>
      <c r="BF58" s="433"/>
      <c r="BG58" s="433"/>
      <c r="BH58" s="434"/>
      <c r="BI58" s="416"/>
      <c r="BJ58" s="411"/>
      <c r="BK58" s="411"/>
      <c r="BL58" s="411"/>
      <c r="BM58" s="484"/>
      <c r="BN58" s="481"/>
      <c r="BO58" s="421"/>
      <c r="BP58" s="481"/>
      <c r="BQ58" s="421"/>
      <c r="BR58" s="481"/>
      <c r="BS58" s="421"/>
      <c r="BT58" s="481"/>
      <c r="BU58" s="421"/>
      <c r="BV58" s="481"/>
      <c r="BW58" s="421"/>
      <c r="BX58" s="481"/>
      <c r="BY58" s="484"/>
      <c r="BZ58" s="6"/>
      <c r="CA58" s="6"/>
      <c r="CB58" s="6"/>
      <c r="CC58" s="6"/>
      <c r="CD58" s="6"/>
      <c r="CE58" s="6"/>
      <c r="CF58" s="6"/>
      <c r="CG58" s="6"/>
      <c r="CH58" s="6"/>
      <c r="CI58" s="6"/>
      <c r="CJ58" s="6"/>
      <c r="CK58" s="6"/>
      <c r="CL58" s="6"/>
      <c r="CM58" s="6"/>
      <c r="CN58" s="6"/>
      <c r="CO58" s="6"/>
      <c r="CP58" s="6"/>
      <c r="CQ58" s="6"/>
      <c r="CR58" s="6"/>
      <c r="CS58" s="6"/>
      <c r="CT58" s="6"/>
      <c r="CU58" s="6"/>
      <c r="CV58" s="6"/>
    </row>
    <row r="59" spans="1:100" ht="15.75" customHeight="1">
      <c r="A59" s="3"/>
      <c r="B59" s="416"/>
      <c r="C59" s="421"/>
      <c r="D59" s="404"/>
      <c r="E59" s="403"/>
      <c r="F59" s="403"/>
      <c r="G59" s="403"/>
      <c r="H59" s="403"/>
      <c r="I59" s="403"/>
      <c r="J59" s="403"/>
      <c r="K59" s="403"/>
      <c r="L59" s="401"/>
      <c r="M59" s="411"/>
      <c r="N59" s="411"/>
      <c r="O59" s="411"/>
      <c r="P59" s="411"/>
      <c r="Q59" s="411"/>
      <c r="R59" s="411"/>
      <c r="S59" s="411"/>
      <c r="T59" s="411"/>
      <c r="U59" s="411"/>
      <c r="V59" s="411"/>
      <c r="W59" s="411"/>
      <c r="X59" s="411"/>
      <c r="Y59" s="411"/>
      <c r="Z59" s="411"/>
      <c r="AA59" s="411"/>
      <c r="AB59" s="411"/>
      <c r="AC59" s="411"/>
      <c r="AD59" s="411"/>
      <c r="AE59" s="411"/>
      <c r="AF59" s="411"/>
      <c r="AG59" s="411"/>
      <c r="AH59" s="411"/>
      <c r="AI59" s="411"/>
      <c r="AJ59" s="411"/>
      <c r="AK59" s="411"/>
      <c r="AL59" s="411"/>
      <c r="AM59" s="484"/>
      <c r="AN59" s="435"/>
      <c r="AO59" s="433"/>
      <c r="AP59" s="433"/>
      <c r="AQ59" s="433"/>
      <c r="AR59" s="433"/>
      <c r="AS59" s="434"/>
      <c r="AT59" s="432"/>
      <c r="AU59" s="433"/>
      <c r="AV59" s="433"/>
      <c r="AW59" s="433"/>
      <c r="AX59" s="433"/>
      <c r="AY59" s="433"/>
      <c r="AZ59" s="433"/>
      <c r="BA59" s="434"/>
      <c r="BB59" s="435"/>
      <c r="BC59" s="433"/>
      <c r="BD59" s="433"/>
      <c r="BE59" s="433"/>
      <c r="BF59" s="433"/>
      <c r="BG59" s="433"/>
      <c r="BH59" s="434"/>
      <c r="BI59" s="492" t="s">
        <v>40</v>
      </c>
      <c r="BJ59" s="403"/>
      <c r="BK59" s="403"/>
      <c r="BL59" s="403"/>
      <c r="BM59" s="401"/>
      <c r="BN59" s="481"/>
      <c r="BO59" s="421"/>
      <c r="BP59" s="481"/>
      <c r="BQ59" s="421"/>
      <c r="BR59" s="481"/>
      <c r="BS59" s="421"/>
      <c r="BT59" s="481"/>
      <c r="BU59" s="421"/>
      <c r="BV59" s="481"/>
      <c r="BW59" s="421"/>
      <c r="BX59" s="481"/>
      <c r="BY59" s="484"/>
      <c r="BZ59" s="6"/>
      <c r="CA59" s="6"/>
      <c r="CB59" s="6"/>
      <c r="CC59" s="6"/>
      <c r="CD59" s="6"/>
      <c r="CE59" s="6"/>
      <c r="CF59" s="6"/>
      <c r="CG59" s="6"/>
      <c r="CH59" s="6"/>
      <c r="CI59" s="6"/>
      <c r="CJ59" s="6"/>
      <c r="CK59" s="6"/>
      <c r="CL59" s="6"/>
      <c r="CM59" s="6"/>
      <c r="CN59" s="6"/>
      <c r="CO59" s="6"/>
      <c r="CP59" s="6"/>
      <c r="CQ59" s="6"/>
      <c r="CR59" s="6"/>
      <c r="CS59" s="6"/>
      <c r="CT59" s="6"/>
      <c r="CU59" s="6"/>
      <c r="CV59" s="6"/>
    </row>
    <row r="60" spans="1:100" ht="15.75" customHeight="1">
      <c r="A60" s="3"/>
      <c r="B60" s="417"/>
      <c r="C60" s="422"/>
      <c r="D60" s="405">
        <f ca="1">IFERROR(IF(AND(D57="",I57=""),ROUNDDOWN((DATEDIF($CB55,TODAY(),"m")+1)/12,0),ROUNDDOWN((DATEDIF($CB55,$CB57,"m")+1)/12,0)),"")</f>
        <v>0</v>
      </c>
      <c r="E60" s="406"/>
      <c r="F60" s="406"/>
      <c r="G60" s="407" t="s">
        <v>12</v>
      </c>
      <c r="H60" s="406"/>
      <c r="I60" s="426">
        <f ca="1">IFERROR(IF(AND(D57="",I57=""),DATEDIF($CB55,TODAY(),"m")-D60*12+1,DATEDIF($CB55,$CB57,"m")-D60*12+1),"")</f>
        <v>9</v>
      </c>
      <c r="J60" s="406"/>
      <c r="K60" s="407" t="s">
        <v>41</v>
      </c>
      <c r="L60" s="408"/>
      <c r="M60" s="418"/>
      <c r="N60" s="418"/>
      <c r="O60" s="418"/>
      <c r="P60" s="418"/>
      <c r="Q60" s="418"/>
      <c r="R60" s="418"/>
      <c r="S60" s="418"/>
      <c r="T60" s="418"/>
      <c r="U60" s="418"/>
      <c r="V60" s="418"/>
      <c r="W60" s="418"/>
      <c r="X60" s="418"/>
      <c r="Y60" s="418"/>
      <c r="Z60" s="418"/>
      <c r="AA60" s="418"/>
      <c r="AB60" s="418"/>
      <c r="AC60" s="418"/>
      <c r="AD60" s="418"/>
      <c r="AE60" s="418"/>
      <c r="AF60" s="418"/>
      <c r="AG60" s="418"/>
      <c r="AH60" s="418"/>
      <c r="AI60" s="418"/>
      <c r="AJ60" s="418"/>
      <c r="AK60" s="418"/>
      <c r="AL60" s="418"/>
      <c r="AM60" s="458"/>
      <c r="AN60" s="485"/>
      <c r="AO60" s="453"/>
      <c r="AP60" s="453"/>
      <c r="AQ60" s="453"/>
      <c r="AR60" s="453"/>
      <c r="AS60" s="456"/>
      <c r="AT60" s="486"/>
      <c r="AU60" s="453"/>
      <c r="AV60" s="453"/>
      <c r="AW60" s="453"/>
      <c r="AX60" s="453"/>
      <c r="AY60" s="453"/>
      <c r="AZ60" s="453"/>
      <c r="BA60" s="456"/>
      <c r="BB60" s="485"/>
      <c r="BC60" s="453"/>
      <c r="BD60" s="453"/>
      <c r="BE60" s="453"/>
      <c r="BF60" s="453"/>
      <c r="BG60" s="453"/>
      <c r="BH60" s="456"/>
      <c r="BI60" s="493" t="s">
        <v>168</v>
      </c>
      <c r="BJ60" s="406"/>
      <c r="BK60" s="406"/>
      <c r="BL60" s="406"/>
      <c r="BM60" s="408"/>
      <c r="BN60" s="482"/>
      <c r="BO60" s="422"/>
      <c r="BP60" s="482"/>
      <c r="BQ60" s="422"/>
      <c r="BR60" s="482"/>
      <c r="BS60" s="422"/>
      <c r="BT60" s="482"/>
      <c r="BU60" s="422"/>
      <c r="BV60" s="482"/>
      <c r="BW60" s="422"/>
      <c r="BX60" s="482"/>
      <c r="BY60" s="458"/>
      <c r="BZ60" s="6"/>
      <c r="CA60" s="6"/>
      <c r="CB60" s="9"/>
      <c r="CC60" s="6"/>
      <c r="CD60" s="6"/>
      <c r="CE60" s="6"/>
      <c r="CF60" s="6"/>
      <c r="CG60" s="6"/>
      <c r="CH60" s="6"/>
      <c r="CI60" s="6"/>
      <c r="CJ60" s="6"/>
      <c r="CK60" s="6"/>
      <c r="CL60" s="6"/>
      <c r="CM60" s="6"/>
      <c r="CN60" s="6"/>
      <c r="CO60" s="6"/>
      <c r="CP60" s="6"/>
      <c r="CQ60" s="6"/>
      <c r="CR60" s="6"/>
      <c r="CS60" s="6"/>
      <c r="CT60" s="6"/>
      <c r="CU60" s="6"/>
      <c r="CV60" s="6"/>
    </row>
    <row r="61" spans="1:100" ht="13.5" customHeight="1">
      <c r="A61" s="3"/>
      <c r="B61" s="419" t="s">
        <v>175</v>
      </c>
      <c r="C61" s="420"/>
      <c r="D61" s="423" t="s">
        <v>176</v>
      </c>
      <c r="E61" s="424"/>
      <c r="F61" s="424"/>
      <c r="G61" s="427" t="s">
        <v>12</v>
      </c>
      <c r="H61" s="424"/>
      <c r="I61" s="428" t="s">
        <v>152</v>
      </c>
      <c r="J61" s="424"/>
      <c r="K61" s="427" t="s">
        <v>13</v>
      </c>
      <c r="L61" s="430"/>
      <c r="M61" s="498" t="s">
        <v>216</v>
      </c>
      <c r="N61" s="438"/>
      <c r="O61" s="438"/>
      <c r="P61" s="438"/>
      <c r="Q61" s="438"/>
      <c r="R61" s="438"/>
      <c r="S61" s="438"/>
      <c r="T61" s="438"/>
      <c r="U61" s="438"/>
      <c r="V61" s="438"/>
      <c r="W61" s="438"/>
      <c r="X61" s="438"/>
      <c r="Y61" s="438"/>
      <c r="Z61" s="438"/>
      <c r="AA61" s="438"/>
      <c r="AB61" s="438"/>
      <c r="AC61" s="438"/>
      <c r="AD61" s="438"/>
      <c r="AE61" s="438"/>
      <c r="AF61" s="438"/>
      <c r="AG61" s="438"/>
      <c r="AH61" s="438"/>
      <c r="AI61" s="438"/>
      <c r="AJ61" s="438"/>
      <c r="AK61" s="438"/>
      <c r="AL61" s="438"/>
      <c r="AM61" s="439"/>
      <c r="AN61" s="435" t="s">
        <v>93</v>
      </c>
      <c r="AO61" s="433"/>
      <c r="AP61" s="433"/>
      <c r="AQ61" s="433"/>
      <c r="AR61" s="433"/>
      <c r="AS61" s="434"/>
      <c r="AT61" s="440" t="s">
        <v>200</v>
      </c>
      <c r="AU61" s="438"/>
      <c r="AV61" s="438"/>
      <c r="AW61" s="438"/>
      <c r="AX61" s="438"/>
      <c r="AY61" s="438"/>
      <c r="AZ61" s="438"/>
      <c r="BA61" s="439"/>
      <c r="BB61" s="437" t="s">
        <v>201</v>
      </c>
      <c r="BC61" s="438"/>
      <c r="BD61" s="438"/>
      <c r="BE61" s="438"/>
      <c r="BF61" s="438"/>
      <c r="BG61" s="438"/>
      <c r="BH61" s="439"/>
      <c r="BI61" s="492" t="s">
        <v>38</v>
      </c>
      <c r="BJ61" s="403"/>
      <c r="BK61" s="403"/>
      <c r="BL61" s="403"/>
      <c r="BM61" s="401"/>
      <c r="BN61" s="480"/>
      <c r="BO61" s="420"/>
      <c r="BP61" s="480"/>
      <c r="BQ61" s="420"/>
      <c r="BR61" s="480"/>
      <c r="BS61" s="420"/>
      <c r="BT61" s="480"/>
      <c r="BU61" s="420"/>
      <c r="BV61" s="480"/>
      <c r="BW61" s="420"/>
      <c r="BX61" s="480" t="s">
        <v>164</v>
      </c>
      <c r="BY61" s="483"/>
      <c r="BZ61" s="6"/>
      <c r="CA61" s="6"/>
      <c r="CB61" s="9">
        <f>DATEVALUE(D61&amp;G61&amp;I61&amp;K61)</f>
        <v>41000</v>
      </c>
      <c r="CC61" s="6"/>
      <c r="CD61" s="6"/>
      <c r="CE61" s="6"/>
      <c r="CF61" s="6"/>
      <c r="CG61" s="6"/>
      <c r="CH61" s="6"/>
      <c r="CI61" s="6"/>
      <c r="CJ61" s="6"/>
      <c r="CK61" s="6"/>
      <c r="CL61" s="6"/>
      <c r="CM61" s="6"/>
      <c r="CN61" s="6"/>
      <c r="CO61" s="6"/>
      <c r="CP61" s="6"/>
      <c r="CQ61" s="6"/>
      <c r="CR61" s="6"/>
      <c r="CS61" s="6"/>
      <c r="CT61" s="6"/>
      <c r="CU61" s="6"/>
      <c r="CV61" s="6"/>
    </row>
    <row r="62" spans="1:100" ht="15.75" customHeight="1">
      <c r="A62" s="3"/>
      <c r="B62" s="416"/>
      <c r="C62" s="421"/>
      <c r="D62" s="431" t="s">
        <v>39</v>
      </c>
      <c r="E62" s="403"/>
      <c r="F62" s="403"/>
      <c r="G62" s="403"/>
      <c r="H62" s="403"/>
      <c r="I62" s="403"/>
      <c r="J62" s="403"/>
      <c r="K62" s="403"/>
      <c r="L62" s="401"/>
      <c r="M62" s="487" t="s">
        <v>217</v>
      </c>
      <c r="N62" s="488"/>
      <c r="O62" s="488"/>
      <c r="P62" s="488"/>
      <c r="Q62" s="488"/>
      <c r="R62" s="488"/>
      <c r="S62" s="488"/>
      <c r="T62" s="488"/>
      <c r="U62" s="488"/>
      <c r="V62" s="488"/>
      <c r="W62" s="488"/>
      <c r="X62" s="488"/>
      <c r="Y62" s="488"/>
      <c r="Z62" s="488"/>
      <c r="AA62" s="488"/>
      <c r="AB62" s="488"/>
      <c r="AC62" s="488"/>
      <c r="AD62" s="488"/>
      <c r="AE62" s="488"/>
      <c r="AF62" s="488"/>
      <c r="AG62" s="488"/>
      <c r="AH62" s="488"/>
      <c r="AI62" s="488"/>
      <c r="AJ62" s="488"/>
      <c r="AK62" s="488"/>
      <c r="AL62" s="488"/>
      <c r="AM62" s="489"/>
      <c r="AN62" s="435"/>
      <c r="AO62" s="433"/>
      <c r="AP62" s="433"/>
      <c r="AQ62" s="433"/>
      <c r="AR62" s="433"/>
      <c r="AS62" s="434"/>
      <c r="AT62" s="432" t="s">
        <v>102</v>
      </c>
      <c r="AU62" s="433"/>
      <c r="AV62" s="433"/>
      <c r="AW62" s="433"/>
      <c r="AX62" s="433"/>
      <c r="AY62" s="433"/>
      <c r="AZ62" s="433"/>
      <c r="BA62" s="434"/>
      <c r="BB62" s="435" t="s">
        <v>111</v>
      </c>
      <c r="BC62" s="433"/>
      <c r="BD62" s="433"/>
      <c r="BE62" s="433"/>
      <c r="BF62" s="433"/>
      <c r="BG62" s="433"/>
      <c r="BH62" s="434"/>
      <c r="BI62" s="490" t="s">
        <v>170</v>
      </c>
      <c r="BJ62" s="406"/>
      <c r="BK62" s="406"/>
      <c r="BL62" s="406"/>
      <c r="BM62" s="408"/>
      <c r="BN62" s="481"/>
      <c r="BO62" s="421"/>
      <c r="BP62" s="481"/>
      <c r="BQ62" s="421"/>
      <c r="BR62" s="481"/>
      <c r="BS62" s="421"/>
      <c r="BT62" s="481"/>
      <c r="BU62" s="421"/>
      <c r="BV62" s="481"/>
      <c r="BW62" s="421"/>
      <c r="BX62" s="481"/>
      <c r="BY62" s="484"/>
      <c r="BZ62" s="6"/>
      <c r="CA62" s="6"/>
      <c r="CB62" s="6"/>
      <c r="CC62" s="6"/>
      <c r="CD62" s="6"/>
      <c r="CE62" s="6"/>
      <c r="CF62" s="6"/>
      <c r="CG62" s="6"/>
      <c r="CH62" s="6"/>
      <c r="CI62" s="6"/>
      <c r="CJ62" s="6"/>
      <c r="CK62" s="6"/>
      <c r="CL62" s="6"/>
      <c r="CM62" s="6"/>
      <c r="CN62" s="6"/>
      <c r="CO62" s="6"/>
      <c r="CP62" s="6"/>
      <c r="CQ62" s="6"/>
      <c r="CR62" s="6"/>
      <c r="CS62" s="6"/>
      <c r="CT62" s="6"/>
      <c r="CU62" s="6"/>
      <c r="CV62" s="6"/>
    </row>
    <row r="63" spans="1:100" ht="15.75" customHeight="1">
      <c r="A63" s="3"/>
      <c r="B63" s="416"/>
      <c r="C63" s="421"/>
      <c r="D63" s="425" t="s">
        <v>172</v>
      </c>
      <c r="E63" s="403"/>
      <c r="F63" s="403"/>
      <c r="G63" s="400" t="s">
        <v>12</v>
      </c>
      <c r="H63" s="403"/>
      <c r="I63" s="429" t="s">
        <v>163</v>
      </c>
      <c r="J63" s="403"/>
      <c r="K63" s="400" t="s">
        <v>13</v>
      </c>
      <c r="L63" s="401"/>
      <c r="M63" s="411"/>
      <c r="N63" s="411"/>
      <c r="O63" s="411"/>
      <c r="P63" s="411"/>
      <c r="Q63" s="411"/>
      <c r="R63" s="411"/>
      <c r="S63" s="411"/>
      <c r="T63" s="411"/>
      <c r="U63" s="411"/>
      <c r="V63" s="411"/>
      <c r="W63" s="411"/>
      <c r="X63" s="411"/>
      <c r="Y63" s="411"/>
      <c r="Z63" s="411"/>
      <c r="AA63" s="411"/>
      <c r="AB63" s="411"/>
      <c r="AC63" s="411"/>
      <c r="AD63" s="411"/>
      <c r="AE63" s="411"/>
      <c r="AF63" s="411"/>
      <c r="AG63" s="411"/>
      <c r="AH63" s="411"/>
      <c r="AI63" s="411"/>
      <c r="AJ63" s="411"/>
      <c r="AK63" s="411"/>
      <c r="AL63" s="411"/>
      <c r="AM63" s="484"/>
      <c r="AN63" s="435"/>
      <c r="AO63" s="433"/>
      <c r="AP63" s="433"/>
      <c r="AQ63" s="433"/>
      <c r="AR63" s="433"/>
      <c r="AS63" s="434"/>
      <c r="AT63" s="432" t="s">
        <v>63</v>
      </c>
      <c r="AU63" s="433"/>
      <c r="AV63" s="433"/>
      <c r="AW63" s="433"/>
      <c r="AX63" s="433"/>
      <c r="AY63" s="433"/>
      <c r="AZ63" s="433"/>
      <c r="BA63" s="434"/>
      <c r="BB63" s="435" t="s">
        <v>210</v>
      </c>
      <c r="BC63" s="433"/>
      <c r="BD63" s="433"/>
      <c r="BE63" s="433"/>
      <c r="BF63" s="433"/>
      <c r="BG63" s="433"/>
      <c r="BH63" s="434"/>
      <c r="BI63" s="491"/>
      <c r="BJ63" s="415"/>
      <c r="BK63" s="415"/>
      <c r="BL63" s="415"/>
      <c r="BM63" s="483"/>
      <c r="BN63" s="481"/>
      <c r="BO63" s="421"/>
      <c r="BP63" s="481"/>
      <c r="BQ63" s="421"/>
      <c r="BR63" s="481"/>
      <c r="BS63" s="421"/>
      <c r="BT63" s="481"/>
      <c r="BU63" s="421"/>
      <c r="BV63" s="481"/>
      <c r="BW63" s="421"/>
      <c r="BX63" s="481"/>
      <c r="BY63" s="484"/>
      <c r="BZ63" s="6"/>
      <c r="CA63" s="6"/>
      <c r="CB63" s="9">
        <f>DATEVALUE(D63&amp;G63&amp;I63&amp;K63)</f>
        <v>41791</v>
      </c>
      <c r="CC63" s="6"/>
      <c r="CD63" s="6"/>
      <c r="CE63" s="6"/>
      <c r="CF63" s="6"/>
      <c r="CG63" s="6"/>
      <c r="CH63" s="6"/>
      <c r="CI63" s="6"/>
      <c r="CJ63" s="6"/>
      <c r="CK63" s="6"/>
      <c r="CL63" s="6"/>
      <c r="CM63" s="6"/>
      <c r="CN63" s="6"/>
      <c r="CO63" s="6"/>
      <c r="CP63" s="6"/>
      <c r="CQ63" s="6"/>
      <c r="CR63" s="6"/>
      <c r="CS63" s="6"/>
      <c r="CT63" s="6"/>
      <c r="CU63" s="6"/>
      <c r="CV63" s="6"/>
    </row>
    <row r="64" spans="1:100" ht="15.75" customHeight="1">
      <c r="A64" s="3"/>
      <c r="B64" s="416"/>
      <c r="C64" s="421"/>
      <c r="D64" s="402"/>
      <c r="E64" s="403"/>
      <c r="F64" s="403"/>
      <c r="G64" s="403"/>
      <c r="H64" s="403"/>
      <c r="I64" s="403"/>
      <c r="J64" s="403"/>
      <c r="K64" s="403"/>
      <c r="L64" s="401"/>
      <c r="M64" s="411"/>
      <c r="N64" s="411"/>
      <c r="O64" s="411"/>
      <c r="P64" s="411"/>
      <c r="Q64" s="411"/>
      <c r="R64" s="411"/>
      <c r="S64" s="411"/>
      <c r="T64" s="411"/>
      <c r="U64" s="411"/>
      <c r="V64" s="411"/>
      <c r="W64" s="411"/>
      <c r="X64" s="411"/>
      <c r="Y64" s="411"/>
      <c r="Z64" s="411"/>
      <c r="AA64" s="411"/>
      <c r="AB64" s="411"/>
      <c r="AC64" s="411"/>
      <c r="AD64" s="411"/>
      <c r="AE64" s="411"/>
      <c r="AF64" s="411"/>
      <c r="AG64" s="411"/>
      <c r="AH64" s="411"/>
      <c r="AI64" s="411"/>
      <c r="AJ64" s="411"/>
      <c r="AK64" s="411"/>
      <c r="AL64" s="411"/>
      <c r="AM64" s="484"/>
      <c r="AN64" s="435"/>
      <c r="AO64" s="433"/>
      <c r="AP64" s="433"/>
      <c r="AQ64" s="433"/>
      <c r="AR64" s="433"/>
      <c r="AS64" s="434"/>
      <c r="AT64" s="432"/>
      <c r="AU64" s="433"/>
      <c r="AV64" s="433"/>
      <c r="AW64" s="433"/>
      <c r="AX64" s="433"/>
      <c r="AY64" s="433"/>
      <c r="AZ64" s="433"/>
      <c r="BA64" s="434"/>
      <c r="BB64" s="435"/>
      <c r="BC64" s="433"/>
      <c r="BD64" s="433"/>
      <c r="BE64" s="433"/>
      <c r="BF64" s="433"/>
      <c r="BG64" s="433"/>
      <c r="BH64" s="434"/>
      <c r="BI64" s="416"/>
      <c r="BJ64" s="411"/>
      <c r="BK64" s="411"/>
      <c r="BL64" s="411"/>
      <c r="BM64" s="484"/>
      <c r="BN64" s="481"/>
      <c r="BO64" s="421"/>
      <c r="BP64" s="481"/>
      <c r="BQ64" s="421"/>
      <c r="BR64" s="481"/>
      <c r="BS64" s="421"/>
      <c r="BT64" s="481"/>
      <c r="BU64" s="421"/>
      <c r="BV64" s="481"/>
      <c r="BW64" s="421"/>
      <c r="BX64" s="481"/>
      <c r="BY64" s="484"/>
      <c r="BZ64" s="6"/>
      <c r="CA64" s="6"/>
      <c r="CB64" s="6"/>
      <c r="CC64" s="6"/>
      <c r="CD64" s="6"/>
      <c r="CE64" s="6"/>
      <c r="CF64" s="6"/>
      <c r="CG64" s="6"/>
      <c r="CH64" s="6"/>
      <c r="CI64" s="6"/>
      <c r="CJ64" s="6"/>
      <c r="CK64" s="6"/>
      <c r="CL64" s="6"/>
      <c r="CM64" s="6"/>
      <c r="CN64" s="6"/>
      <c r="CO64" s="6"/>
      <c r="CP64" s="6"/>
      <c r="CQ64" s="6"/>
      <c r="CR64" s="6"/>
      <c r="CS64" s="6"/>
      <c r="CT64" s="6"/>
      <c r="CU64" s="6"/>
      <c r="CV64" s="6"/>
    </row>
    <row r="65" spans="1:100" ht="15.75" customHeight="1">
      <c r="A65" s="3"/>
      <c r="B65" s="416"/>
      <c r="C65" s="421"/>
      <c r="D65" s="404"/>
      <c r="E65" s="403"/>
      <c r="F65" s="403"/>
      <c r="G65" s="403"/>
      <c r="H65" s="403"/>
      <c r="I65" s="403"/>
      <c r="J65" s="403"/>
      <c r="K65" s="403"/>
      <c r="L65" s="401"/>
      <c r="M65" s="411"/>
      <c r="N65" s="411"/>
      <c r="O65" s="411"/>
      <c r="P65" s="411"/>
      <c r="Q65" s="411"/>
      <c r="R65" s="411"/>
      <c r="S65" s="411"/>
      <c r="T65" s="411"/>
      <c r="U65" s="411"/>
      <c r="V65" s="411"/>
      <c r="W65" s="411"/>
      <c r="X65" s="411"/>
      <c r="Y65" s="411"/>
      <c r="Z65" s="411"/>
      <c r="AA65" s="411"/>
      <c r="AB65" s="411"/>
      <c r="AC65" s="411"/>
      <c r="AD65" s="411"/>
      <c r="AE65" s="411"/>
      <c r="AF65" s="411"/>
      <c r="AG65" s="411"/>
      <c r="AH65" s="411"/>
      <c r="AI65" s="411"/>
      <c r="AJ65" s="411"/>
      <c r="AK65" s="411"/>
      <c r="AL65" s="411"/>
      <c r="AM65" s="484"/>
      <c r="AN65" s="435"/>
      <c r="AO65" s="433"/>
      <c r="AP65" s="433"/>
      <c r="AQ65" s="433"/>
      <c r="AR65" s="433"/>
      <c r="AS65" s="434"/>
      <c r="AT65" s="432"/>
      <c r="AU65" s="433"/>
      <c r="AV65" s="433"/>
      <c r="AW65" s="433"/>
      <c r="AX65" s="433"/>
      <c r="AY65" s="433"/>
      <c r="AZ65" s="433"/>
      <c r="BA65" s="434"/>
      <c r="BB65" s="435"/>
      <c r="BC65" s="433"/>
      <c r="BD65" s="433"/>
      <c r="BE65" s="433"/>
      <c r="BF65" s="433"/>
      <c r="BG65" s="433"/>
      <c r="BH65" s="434"/>
      <c r="BI65" s="492" t="s">
        <v>40</v>
      </c>
      <c r="BJ65" s="403"/>
      <c r="BK65" s="403"/>
      <c r="BL65" s="403"/>
      <c r="BM65" s="401"/>
      <c r="BN65" s="481"/>
      <c r="BO65" s="421"/>
      <c r="BP65" s="481"/>
      <c r="BQ65" s="421"/>
      <c r="BR65" s="481"/>
      <c r="BS65" s="421"/>
      <c r="BT65" s="481"/>
      <c r="BU65" s="421"/>
      <c r="BV65" s="481"/>
      <c r="BW65" s="421"/>
      <c r="BX65" s="481"/>
      <c r="BY65" s="484"/>
      <c r="BZ65" s="6"/>
      <c r="CA65" s="6"/>
      <c r="CB65" s="6"/>
      <c r="CC65" s="6"/>
      <c r="CD65" s="6"/>
      <c r="CE65" s="6"/>
      <c r="CF65" s="6"/>
      <c r="CG65" s="6"/>
      <c r="CH65" s="6"/>
      <c r="CI65" s="6"/>
      <c r="CJ65" s="6"/>
      <c r="CK65" s="6"/>
      <c r="CL65" s="6"/>
      <c r="CM65" s="6"/>
      <c r="CN65" s="6"/>
      <c r="CO65" s="6"/>
      <c r="CP65" s="6"/>
      <c r="CQ65" s="6"/>
      <c r="CR65" s="6"/>
      <c r="CS65" s="6"/>
      <c r="CT65" s="6"/>
      <c r="CU65" s="6"/>
      <c r="CV65" s="6"/>
    </row>
    <row r="66" spans="1:100" ht="15.75" customHeight="1">
      <c r="A66" s="3"/>
      <c r="B66" s="417"/>
      <c r="C66" s="422"/>
      <c r="D66" s="405">
        <f ca="1">IFERROR(IF(AND(D63="",I63=""),ROUNDDOWN((DATEDIF($CB61,TODAY(),"m")+1)/12,0),ROUNDDOWN((DATEDIF($CB61,$CB63,"m")+1)/12,0)),"")</f>
        <v>2</v>
      </c>
      <c r="E66" s="406"/>
      <c r="F66" s="406"/>
      <c r="G66" s="407" t="s">
        <v>12</v>
      </c>
      <c r="H66" s="406"/>
      <c r="I66" s="426">
        <f ca="1">IFERROR(IF(AND(D63="",I63=""),DATEDIF($CB61,TODAY(),"m")-D66*12+1,DATEDIF($CB61,$CB63,"m")-D66*12+1),"")</f>
        <v>3</v>
      </c>
      <c r="J66" s="406"/>
      <c r="K66" s="407" t="s">
        <v>41</v>
      </c>
      <c r="L66" s="408"/>
      <c r="M66" s="418"/>
      <c r="N66" s="418"/>
      <c r="O66" s="418"/>
      <c r="P66" s="418"/>
      <c r="Q66" s="418"/>
      <c r="R66" s="418"/>
      <c r="S66" s="418"/>
      <c r="T66" s="418"/>
      <c r="U66" s="418"/>
      <c r="V66" s="418"/>
      <c r="W66" s="418"/>
      <c r="X66" s="418"/>
      <c r="Y66" s="418"/>
      <c r="Z66" s="418"/>
      <c r="AA66" s="418"/>
      <c r="AB66" s="418"/>
      <c r="AC66" s="418"/>
      <c r="AD66" s="418"/>
      <c r="AE66" s="418"/>
      <c r="AF66" s="418"/>
      <c r="AG66" s="418"/>
      <c r="AH66" s="418"/>
      <c r="AI66" s="418"/>
      <c r="AJ66" s="418"/>
      <c r="AK66" s="418"/>
      <c r="AL66" s="418"/>
      <c r="AM66" s="458"/>
      <c r="AN66" s="485"/>
      <c r="AO66" s="453"/>
      <c r="AP66" s="453"/>
      <c r="AQ66" s="453"/>
      <c r="AR66" s="453"/>
      <c r="AS66" s="456"/>
      <c r="AT66" s="486"/>
      <c r="AU66" s="453"/>
      <c r="AV66" s="453"/>
      <c r="AW66" s="453"/>
      <c r="AX66" s="453"/>
      <c r="AY66" s="453"/>
      <c r="AZ66" s="453"/>
      <c r="BA66" s="456"/>
      <c r="BB66" s="485"/>
      <c r="BC66" s="453"/>
      <c r="BD66" s="453"/>
      <c r="BE66" s="453"/>
      <c r="BF66" s="453"/>
      <c r="BG66" s="453"/>
      <c r="BH66" s="456"/>
      <c r="BI66" s="493" t="s">
        <v>174</v>
      </c>
      <c r="BJ66" s="406"/>
      <c r="BK66" s="406"/>
      <c r="BL66" s="406"/>
      <c r="BM66" s="408"/>
      <c r="BN66" s="482"/>
      <c r="BO66" s="422"/>
      <c r="BP66" s="482"/>
      <c r="BQ66" s="422"/>
      <c r="BR66" s="482"/>
      <c r="BS66" s="422"/>
      <c r="BT66" s="482"/>
      <c r="BU66" s="422"/>
      <c r="BV66" s="482"/>
      <c r="BW66" s="422"/>
      <c r="BX66" s="482"/>
      <c r="BY66" s="458"/>
      <c r="BZ66" s="6"/>
      <c r="CA66" s="6"/>
      <c r="CB66" s="9"/>
      <c r="CC66" s="6"/>
      <c r="CD66" s="6"/>
      <c r="CE66" s="6"/>
      <c r="CF66" s="6"/>
      <c r="CG66" s="6"/>
      <c r="CH66" s="6"/>
      <c r="CI66" s="6"/>
      <c r="CJ66" s="6"/>
      <c r="CK66" s="6"/>
      <c r="CL66" s="6"/>
      <c r="CM66" s="6"/>
      <c r="CN66" s="6"/>
      <c r="CO66" s="6"/>
      <c r="CP66" s="6"/>
      <c r="CQ66" s="6"/>
      <c r="CR66" s="6"/>
      <c r="CS66" s="6"/>
      <c r="CT66" s="6"/>
      <c r="CU66" s="6"/>
      <c r="CV66" s="6"/>
    </row>
    <row r="67" spans="1:100" ht="15.75" customHeight="1">
      <c r="A67" s="27"/>
      <c r="B67" s="28"/>
      <c r="C67" s="28"/>
      <c r="D67" s="29"/>
      <c r="E67" s="29"/>
      <c r="F67" s="29"/>
      <c r="G67" s="30"/>
      <c r="H67" s="30"/>
      <c r="I67" s="29"/>
      <c r="J67" s="29"/>
      <c r="K67" s="30"/>
      <c r="L67" s="30"/>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2"/>
      <c r="AO67" s="32"/>
      <c r="AP67" s="32"/>
      <c r="AQ67" s="32"/>
      <c r="AR67" s="32"/>
      <c r="AS67" s="32"/>
      <c r="AT67" s="33"/>
      <c r="AU67" s="33"/>
      <c r="AV67" s="33"/>
      <c r="AW67" s="33"/>
      <c r="AX67" s="33"/>
      <c r="AY67" s="33"/>
      <c r="AZ67" s="33"/>
      <c r="BA67" s="33"/>
      <c r="BB67" s="32"/>
      <c r="BC67" s="32"/>
      <c r="BD67" s="32"/>
      <c r="BE67" s="32"/>
      <c r="BF67" s="32"/>
      <c r="BG67" s="32"/>
      <c r="BH67" s="32"/>
      <c r="BI67" s="34"/>
      <c r="BJ67" s="34"/>
      <c r="BK67" s="34"/>
      <c r="BL67" s="34"/>
      <c r="BM67" s="34"/>
      <c r="BN67" s="35"/>
      <c r="BO67" s="35"/>
      <c r="BP67" s="36"/>
      <c r="BQ67" s="36"/>
      <c r="BR67" s="36"/>
      <c r="BS67" s="36"/>
      <c r="BT67" s="36"/>
      <c r="BU67" s="36"/>
      <c r="BV67" s="35"/>
      <c r="BW67" s="35"/>
      <c r="BX67" s="35"/>
      <c r="BY67" s="35"/>
      <c r="BZ67" s="37"/>
      <c r="CA67" s="37"/>
      <c r="CB67" s="37"/>
      <c r="CC67" s="37"/>
      <c r="CD67" s="37"/>
      <c r="CE67" s="37"/>
      <c r="CF67" s="37"/>
      <c r="CG67" s="37"/>
      <c r="CH67" s="37"/>
      <c r="CI67" s="37"/>
      <c r="CJ67" s="37"/>
      <c r="CK67" s="37"/>
      <c r="CL67" s="37"/>
      <c r="CM67" s="37"/>
      <c r="CN67" s="37"/>
      <c r="CO67" s="37"/>
      <c r="CP67" s="37"/>
      <c r="CQ67" s="37"/>
      <c r="CR67" s="37"/>
      <c r="CS67" s="37"/>
      <c r="CT67" s="37"/>
      <c r="CU67" s="37"/>
      <c r="CV67" s="37"/>
    </row>
    <row r="68" spans="1:100" ht="13.5" customHeight="1">
      <c r="A68" s="410" t="s">
        <v>218</v>
      </c>
      <c r="B68" s="411"/>
      <c r="C68" s="411"/>
      <c r="D68" s="411"/>
      <c r="E68" s="411"/>
      <c r="F68" s="411"/>
      <c r="G68" s="411"/>
      <c r="H68" s="411"/>
      <c r="I68" s="411"/>
      <c r="J68" s="411"/>
      <c r="K68" s="411"/>
      <c r="L68" s="411"/>
      <c r="M68" s="411"/>
      <c r="N68" s="411"/>
      <c r="O68" s="411"/>
      <c r="P68" s="411"/>
      <c r="Q68" s="411"/>
      <c r="R68" s="411"/>
      <c r="S68" s="411"/>
      <c r="T68" s="411"/>
      <c r="U68" s="411"/>
      <c r="V68" s="411"/>
      <c r="W68" s="411"/>
      <c r="X68" s="411"/>
      <c r="Y68" s="411"/>
      <c r="Z68" s="411"/>
      <c r="AA68" s="411"/>
      <c r="AB68" s="411"/>
      <c r="AC68" s="411"/>
      <c r="AD68" s="411"/>
      <c r="AE68" s="411"/>
      <c r="AF68" s="411"/>
      <c r="AG68" s="411"/>
      <c r="AH68" s="411"/>
      <c r="AI68" s="411"/>
      <c r="AJ68" s="411"/>
      <c r="AK68" s="411"/>
      <c r="AL68" s="411"/>
      <c r="AM68" s="411"/>
      <c r="AN68" s="411"/>
      <c r="AO68" s="411"/>
      <c r="AP68" s="411"/>
      <c r="AQ68" s="411"/>
      <c r="AR68" s="411"/>
      <c r="AS68" s="411"/>
      <c r="AT68" s="411"/>
      <c r="AU68" s="411"/>
      <c r="AV68" s="411"/>
      <c r="AW68" s="411"/>
      <c r="AX68" s="411"/>
      <c r="AY68" s="411"/>
      <c r="AZ68" s="411"/>
      <c r="BA68" s="411"/>
      <c r="BB68" s="411"/>
      <c r="BC68" s="411"/>
      <c r="BD68" s="411"/>
      <c r="BE68" s="411"/>
      <c r="BF68" s="411"/>
      <c r="BG68" s="411"/>
      <c r="BH68" s="411"/>
      <c r="BI68" s="411"/>
      <c r="BJ68" s="411"/>
      <c r="BK68" s="411"/>
      <c r="BL68" s="411"/>
      <c r="BM68" s="411"/>
      <c r="BN68" s="411"/>
      <c r="BO68" s="411"/>
      <c r="BP68" s="411"/>
      <c r="BQ68" s="411"/>
      <c r="BR68" s="411"/>
      <c r="BS68" s="411"/>
      <c r="BT68" s="411"/>
      <c r="BU68" s="411"/>
      <c r="BV68" s="411"/>
      <c r="BW68" s="411"/>
      <c r="BX68" s="411"/>
      <c r="BY68" s="411"/>
      <c r="BZ68" s="411"/>
      <c r="CA68" s="411"/>
      <c r="CB68" s="411"/>
      <c r="CC68" s="411"/>
      <c r="CD68" s="411"/>
      <c r="CE68" s="411"/>
      <c r="CF68" s="411"/>
      <c r="CG68" s="411"/>
      <c r="CH68" s="411"/>
      <c r="CI68" s="411"/>
      <c r="CJ68" s="411"/>
      <c r="CK68" s="411"/>
      <c r="CL68" s="411"/>
      <c r="CM68" s="411"/>
      <c r="CN68" s="411"/>
      <c r="CO68" s="411"/>
      <c r="CP68" s="411"/>
      <c r="CQ68" s="411"/>
      <c r="CR68" s="411"/>
      <c r="CS68" s="411"/>
      <c r="CT68" s="411"/>
      <c r="CU68" s="411"/>
      <c r="CV68" s="411"/>
    </row>
    <row r="69" spans="1:100" ht="12.75" customHeight="1">
      <c r="A69" s="412" t="s">
        <v>219</v>
      </c>
      <c r="B69" s="411"/>
      <c r="C69" s="411"/>
      <c r="D69" s="411"/>
      <c r="E69" s="411"/>
      <c r="F69" s="411"/>
      <c r="G69" s="411"/>
      <c r="H69" s="411"/>
      <c r="I69" s="411"/>
      <c r="J69" s="411"/>
      <c r="K69" s="411"/>
      <c r="L69" s="411"/>
      <c r="M69" s="411"/>
      <c r="N69" s="411"/>
      <c r="O69" s="411"/>
      <c r="P69" s="411"/>
      <c r="Q69" s="411"/>
      <c r="R69" s="411"/>
      <c r="S69" s="411"/>
      <c r="T69" s="411"/>
      <c r="U69" s="411"/>
      <c r="V69" s="411"/>
      <c r="W69" s="411"/>
      <c r="X69" s="411"/>
      <c r="Y69" s="411"/>
      <c r="Z69" s="411"/>
      <c r="AA69" s="411"/>
      <c r="AB69" s="411"/>
      <c r="AC69" s="411"/>
      <c r="AD69" s="411"/>
      <c r="AE69" s="411"/>
      <c r="AF69" s="411"/>
      <c r="AG69" s="411"/>
      <c r="AH69" s="411"/>
      <c r="AI69" s="411"/>
      <c r="AJ69" s="411"/>
      <c r="AK69" s="411"/>
      <c r="AL69" s="411"/>
      <c r="AM69" s="411"/>
      <c r="AN69" s="411"/>
      <c r="AO69" s="411"/>
      <c r="AP69" s="411"/>
      <c r="AQ69" s="411"/>
      <c r="AR69" s="411"/>
      <c r="AS69" s="411"/>
      <c r="AT69" s="411"/>
      <c r="AU69" s="411"/>
      <c r="AV69" s="411"/>
      <c r="AW69" s="411"/>
      <c r="AX69" s="411"/>
      <c r="AY69" s="411"/>
      <c r="AZ69" s="411"/>
      <c r="BA69" s="411"/>
      <c r="BB69" s="411"/>
      <c r="BC69" s="411"/>
      <c r="BD69" s="411"/>
      <c r="BE69" s="411"/>
      <c r="BF69" s="411"/>
      <c r="BG69" s="411"/>
      <c r="BH69" s="411"/>
      <c r="BI69" s="411"/>
      <c r="BJ69" s="411"/>
      <c r="BK69" s="411"/>
      <c r="BL69" s="411"/>
      <c r="BM69" s="411"/>
      <c r="BN69" s="411"/>
      <c r="BO69" s="411"/>
      <c r="BP69" s="411"/>
      <c r="BQ69" s="411"/>
      <c r="BR69" s="411"/>
      <c r="BS69" s="411"/>
      <c r="BT69" s="411"/>
      <c r="BU69" s="411"/>
      <c r="BV69" s="411"/>
      <c r="BW69" s="411"/>
      <c r="BX69" s="411"/>
      <c r="BY69" s="411"/>
      <c r="BZ69" s="411"/>
      <c r="CA69" s="411"/>
      <c r="CB69" s="411"/>
      <c r="CC69" s="411"/>
      <c r="CD69" s="411"/>
      <c r="CE69" s="411"/>
      <c r="CF69" s="411"/>
      <c r="CG69" s="411"/>
      <c r="CH69" s="411"/>
      <c r="CI69" s="411"/>
      <c r="CJ69" s="411"/>
      <c r="CK69" s="411"/>
      <c r="CL69" s="411"/>
      <c r="CM69" s="411"/>
      <c r="CN69" s="411"/>
      <c r="CO69" s="411"/>
      <c r="CP69" s="411"/>
      <c r="CQ69" s="411"/>
      <c r="CR69" s="411"/>
      <c r="CS69" s="411"/>
      <c r="CT69" s="411"/>
      <c r="CU69" s="411"/>
      <c r="CV69" s="411"/>
    </row>
    <row r="70" spans="1:100" ht="6" customHeight="1">
      <c r="A70" s="3"/>
      <c r="B70" s="38"/>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6"/>
      <c r="CA70" s="6"/>
      <c r="CB70" s="6"/>
      <c r="CC70" s="6"/>
      <c r="CD70" s="6"/>
      <c r="CE70" s="6"/>
      <c r="CF70" s="6"/>
      <c r="CG70" s="6"/>
      <c r="CH70" s="6"/>
      <c r="CI70" s="6"/>
      <c r="CJ70" s="6"/>
      <c r="CK70" s="6"/>
      <c r="CL70" s="6"/>
      <c r="CM70" s="6"/>
      <c r="CN70" s="6"/>
      <c r="CO70" s="6"/>
      <c r="CP70" s="6"/>
      <c r="CQ70" s="6"/>
      <c r="CR70" s="6"/>
      <c r="CS70" s="6"/>
      <c r="CT70" s="6"/>
      <c r="CU70" s="6"/>
      <c r="CV70" s="6"/>
    </row>
    <row r="71" spans="1:100" ht="15" customHeight="1">
      <c r="A71" s="3"/>
      <c r="B71" s="414" t="s">
        <v>46</v>
      </c>
      <c r="C71" s="415"/>
      <c r="D71" s="409" t="s">
        <v>47</v>
      </c>
      <c r="E71" s="394"/>
      <c r="F71" s="394"/>
      <c r="G71" s="394"/>
      <c r="H71" s="394"/>
      <c r="I71" s="394"/>
      <c r="J71" s="394"/>
      <c r="K71" s="394"/>
      <c r="L71" s="394"/>
      <c r="M71" s="394"/>
      <c r="N71" s="394"/>
      <c r="O71" s="394"/>
      <c r="P71" s="394"/>
      <c r="Q71" s="394"/>
      <c r="R71" s="392"/>
      <c r="S71" s="409" t="s">
        <v>86</v>
      </c>
      <c r="T71" s="394"/>
      <c r="U71" s="394"/>
      <c r="V71" s="394"/>
      <c r="W71" s="394"/>
      <c r="X71" s="394"/>
      <c r="Y71" s="394"/>
      <c r="Z71" s="394"/>
      <c r="AA71" s="394"/>
      <c r="AB71" s="394"/>
      <c r="AC71" s="394"/>
      <c r="AD71" s="394"/>
      <c r="AE71" s="394"/>
      <c r="AF71" s="394"/>
      <c r="AG71" s="394"/>
      <c r="AH71" s="392"/>
      <c r="AI71" s="409" t="s">
        <v>220</v>
      </c>
      <c r="AJ71" s="394"/>
      <c r="AK71" s="394"/>
      <c r="AL71" s="394"/>
      <c r="AM71" s="394"/>
      <c r="AN71" s="394"/>
      <c r="AO71" s="394"/>
      <c r="AP71" s="394"/>
      <c r="AQ71" s="394"/>
      <c r="AR71" s="394"/>
      <c r="AS71" s="394"/>
      <c r="AT71" s="394"/>
      <c r="AU71" s="394"/>
      <c r="AV71" s="394"/>
      <c r="AW71" s="392"/>
      <c r="AX71" s="409" t="s">
        <v>221</v>
      </c>
      <c r="AY71" s="394"/>
      <c r="AZ71" s="394"/>
      <c r="BA71" s="394"/>
      <c r="BB71" s="394"/>
      <c r="BC71" s="394"/>
      <c r="BD71" s="394"/>
      <c r="BE71" s="394"/>
      <c r="BF71" s="394"/>
      <c r="BG71" s="394"/>
      <c r="BH71" s="394"/>
      <c r="BI71" s="394"/>
      <c r="BJ71" s="395"/>
      <c r="BK71" s="478"/>
      <c r="BL71" s="392"/>
      <c r="BM71" s="409" t="s">
        <v>222</v>
      </c>
      <c r="BN71" s="394"/>
      <c r="BO71" s="394"/>
      <c r="BP71" s="394"/>
      <c r="BQ71" s="394"/>
      <c r="BR71" s="394"/>
      <c r="BS71" s="394"/>
      <c r="BT71" s="394"/>
      <c r="BU71" s="394"/>
      <c r="BV71" s="394"/>
      <c r="BW71" s="394"/>
      <c r="BX71" s="394"/>
      <c r="BY71" s="392"/>
      <c r="BZ71" s="6"/>
      <c r="CA71" s="6"/>
      <c r="CB71" s="6"/>
      <c r="CC71" s="6"/>
      <c r="CD71" s="6"/>
      <c r="CE71" s="6"/>
      <c r="CF71" s="6"/>
      <c r="CG71" s="6"/>
      <c r="CH71" s="6"/>
      <c r="CI71" s="6"/>
      <c r="CJ71" s="6"/>
      <c r="CK71" s="6"/>
      <c r="CL71" s="6"/>
      <c r="CM71" s="6"/>
      <c r="CN71" s="6"/>
      <c r="CO71" s="6"/>
      <c r="CP71" s="6"/>
      <c r="CQ71" s="6"/>
      <c r="CR71" s="6"/>
      <c r="CS71" s="6"/>
      <c r="CT71" s="6"/>
      <c r="CU71" s="6"/>
      <c r="CV71" s="6"/>
    </row>
    <row r="72" spans="1:100" ht="15" customHeight="1">
      <c r="A72" s="3"/>
      <c r="B72" s="416"/>
      <c r="C72" s="411"/>
      <c r="D72" s="396" t="s">
        <v>51</v>
      </c>
      <c r="E72" s="394"/>
      <c r="F72" s="394"/>
      <c r="G72" s="394"/>
      <c r="H72" s="394"/>
      <c r="I72" s="394"/>
      <c r="J72" s="394"/>
      <c r="K72" s="394"/>
      <c r="L72" s="394"/>
      <c r="M72" s="394"/>
      <c r="N72" s="394"/>
      <c r="O72" s="394"/>
      <c r="P72" s="395"/>
      <c r="Q72" s="391" t="s">
        <v>179</v>
      </c>
      <c r="R72" s="392"/>
      <c r="S72" s="393" t="s">
        <v>223</v>
      </c>
      <c r="T72" s="394"/>
      <c r="U72" s="394"/>
      <c r="V72" s="394"/>
      <c r="W72" s="394"/>
      <c r="X72" s="394"/>
      <c r="Y72" s="394"/>
      <c r="Z72" s="394"/>
      <c r="AA72" s="394"/>
      <c r="AB72" s="394"/>
      <c r="AC72" s="394"/>
      <c r="AD72" s="394"/>
      <c r="AE72" s="394"/>
      <c r="AF72" s="395"/>
      <c r="AG72" s="391"/>
      <c r="AH72" s="392"/>
      <c r="AI72" s="393" t="s">
        <v>52</v>
      </c>
      <c r="AJ72" s="394"/>
      <c r="AK72" s="394"/>
      <c r="AL72" s="394"/>
      <c r="AM72" s="394"/>
      <c r="AN72" s="394"/>
      <c r="AO72" s="394"/>
      <c r="AP72" s="394"/>
      <c r="AQ72" s="394"/>
      <c r="AR72" s="394"/>
      <c r="AS72" s="394"/>
      <c r="AT72" s="394"/>
      <c r="AU72" s="395"/>
      <c r="AV72" s="391" t="s">
        <v>177</v>
      </c>
      <c r="AW72" s="392"/>
      <c r="AX72" s="393" t="s">
        <v>224</v>
      </c>
      <c r="AY72" s="394"/>
      <c r="AZ72" s="394"/>
      <c r="BA72" s="394"/>
      <c r="BB72" s="394"/>
      <c r="BC72" s="394"/>
      <c r="BD72" s="394"/>
      <c r="BE72" s="394"/>
      <c r="BF72" s="394"/>
      <c r="BG72" s="394"/>
      <c r="BH72" s="394"/>
      <c r="BI72" s="394"/>
      <c r="BJ72" s="395"/>
      <c r="BK72" s="3"/>
      <c r="BL72" s="3"/>
      <c r="BM72" s="393" t="s">
        <v>225</v>
      </c>
      <c r="BN72" s="394"/>
      <c r="BO72" s="394"/>
      <c r="BP72" s="394"/>
      <c r="BQ72" s="394"/>
      <c r="BR72" s="394"/>
      <c r="BS72" s="394"/>
      <c r="BT72" s="394"/>
      <c r="BU72" s="394"/>
      <c r="BV72" s="394"/>
      <c r="BW72" s="395"/>
      <c r="BX72" s="391"/>
      <c r="BY72" s="392"/>
      <c r="BZ72" s="6"/>
      <c r="CA72" s="6"/>
      <c r="CB72" s="6"/>
      <c r="CC72" s="6"/>
      <c r="CD72" s="6"/>
      <c r="CE72" s="6"/>
      <c r="CF72" s="6"/>
      <c r="CG72" s="6"/>
      <c r="CH72" s="6"/>
      <c r="CI72" s="6"/>
      <c r="CJ72" s="6"/>
      <c r="CK72" s="6"/>
      <c r="CL72" s="6"/>
      <c r="CM72" s="6"/>
      <c r="CN72" s="6"/>
      <c r="CO72" s="6"/>
      <c r="CP72" s="6"/>
      <c r="CQ72" s="6"/>
      <c r="CR72" s="6"/>
      <c r="CS72" s="6"/>
      <c r="CT72" s="6"/>
      <c r="CU72" s="6"/>
      <c r="CV72" s="6"/>
    </row>
    <row r="73" spans="1:100" ht="15.75" customHeight="1">
      <c r="A73" s="3"/>
      <c r="B73" s="416"/>
      <c r="C73" s="411"/>
      <c r="D73" s="396" t="s">
        <v>32</v>
      </c>
      <c r="E73" s="394"/>
      <c r="F73" s="394"/>
      <c r="G73" s="394"/>
      <c r="H73" s="394"/>
      <c r="I73" s="394"/>
      <c r="J73" s="394"/>
      <c r="K73" s="394"/>
      <c r="L73" s="394"/>
      <c r="M73" s="394"/>
      <c r="N73" s="394"/>
      <c r="O73" s="394"/>
      <c r="P73" s="395"/>
      <c r="Q73" s="391" t="s">
        <v>179</v>
      </c>
      <c r="R73" s="392"/>
      <c r="S73" s="393" t="s">
        <v>226</v>
      </c>
      <c r="T73" s="394"/>
      <c r="U73" s="394"/>
      <c r="V73" s="394"/>
      <c r="W73" s="394"/>
      <c r="X73" s="394"/>
      <c r="Y73" s="394"/>
      <c r="Z73" s="394"/>
      <c r="AA73" s="394"/>
      <c r="AB73" s="394"/>
      <c r="AC73" s="394"/>
      <c r="AD73" s="394"/>
      <c r="AE73" s="394"/>
      <c r="AF73" s="395"/>
      <c r="AG73" s="391"/>
      <c r="AH73" s="392"/>
      <c r="AI73" s="479" t="s">
        <v>55</v>
      </c>
      <c r="AJ73" s="394"/>
      <c r="AK73" s="394"/>
      <c r="AL73" s="394"/>
      <c r="AM73" s="394"/>
      <c r="AN73" s="394"/>
      <c r="AO73" s="394"/>
      <c r="AP73" s="394"/>
      <c r="AQ73" s="394"/>
      <c r="AR73" s="394"/>
      <c r="AS73" s="394"/>
      <c r="AT73" s="394"/>
      <c r="AU73" s="395"/>
      <c r="AV73" s="391" t="s">
        <v>177</v>
      </c>
      <c r="AW73" s="392"/>
      <c r="AX73" s="393" t="s">
        <v>227</v>
      </c>
      <c r="AY73" s="394"/>
      <c r="AZ73" s="394"/>
      <c r="BA73" s="394"/>
      <c r="BB73" s="394"/>
      <c r="BC73" s="394"/>
      <c r="BD73" s="394"/>
      <c r="BE73" s="394"/>
      <c r="BF73" s="394"/>
      <c r="BG73" s="394"/>
      <c r="BH73" s="394"/>
      <c r="BI73" s="394"/>
      <c r="BJ73" s="395"/>
      <c r="BK73" s="391"/>
      <c r="BL73" s="392"/>
      <c r="BM73" s="393" t="s">
        <v>228</v>
      </c>
      <c r="BN73" s="394"/>
      <c r="BO73" s="394"/>
      <c r="BP73" s="394"/>
      <c r="BQ73" s="394"/>
      <c r="BR73" s="394"/>
      <c r="BS73" s="394"/>
      <c r="BT73" s="394"/>
      <c r="BU73" s="394"/>
      <c r="BV73" s="394"/>
      <c r="BW73" s="395"/>
      <c r="BX73" s="391"/>
      <c r="BY73" s="392"/>
      <c r="BZ73" s="6"/>
      <c r="CA73" s="6"/>
      <c r="CB73" s="6"/>
      <c r="CC73" s="6"/>
      <c r="CD73" s="6"/>
      <c r="CE73" s="6"/>
      <c r="CF73" s="6"/>
      <c r="CG73" s="6"/>
      <c r="CH73" s="6"/>
      <c r="CI73" s="6"/>
      <c r="CJ73" s="6"/>
      <c r="CK73" s="6"/>
      <c r="CL73" s="6"/>
      <c r="CM73" s="6"/>
      <c r="CN73" s="6"/>
      <c r="CO73" s="6"/>
      <c r="CP73" s="6"/>
      <c r="CQ73" s="6"/>
      <c r="CR73" s="6"/>
      <c r="CS73" s="6"/>
      <c r="CT73" s="6"/>
      <c r="CU73" s="6"/>
      <c r="CV73" s="6"/>
    </row>
    <row r="74" spans="1:100" ht="15.75" customHeight="1">
      <c r="A74" s="3"/>
      <c r="B74" s="416"/>
      <c r="C74" s="411"/>
      <c r="D74" s="396" t="s">
        <v>33</v>
      </c>
      <c r="E74" s="394"/>
      <c r="F74" s="394"/>
      <c r="G74" s="394"/>
      <c r="H74" s="394"/>
      <c r="I74" s="394"/>
      <c r="J74" s="394"/>
      <c r="K74" s="394"/>
      <c r="L74" s="394"/>
      <c r="M74" s="394"/>
      <c r="N74" s="394"/>
      <c r="O74" s="394"/>
      <c r="P74" s="395"/>
      <c r="Q74" s="391" t="s">
        <v>179</v>
      </c>
      <c r="R74" s="392"/>
      <c r="S74" s="397" t="s">
        <v>229</v>
      </c>
      <c r="T74" s="394"/>
      <c r="U74" s="394"/>
      <c r="V74" s="394"/>
      <c r="W74" s="394"/>
      <c r="X74" s="394"/>
      <c r="Y74" s="394"/>
      <c r="Z74" s="394"/>
      <c r="AA74" s="394"/>
      <c r="AB74" s="394"/>
      <c r="AC74" s="394"/>
      <c r="AD74" s="394"/>
      <c r="AE74" s="394"/>
      <c r="AF74" s="395"/>
      <c r="AG74" s="391"/>
      <c r="AH74" s="392"/>
      <c r="AI74" s="393" t="s">
        <v>111</v>
      </c>
      <c r="AJ74" s="394"/>
      <c r="AK74" s="394"/>
      <c r="AL74" s="394"/>
      <c r="AM74" s="394"/>
      <c r="AN74" s="394"/>
      <c r="AO74" s="394"/>
      <c r="AP74" s="394"/>
      <c r="AQ74" s="394"/>
      <c r="AR74" s="394"/>
      <c r="AS74" s="394"/>
      <c r="AT74" s="394"/>
      <c r="AU74" s="395"/>
      <c r="AV74" s="391"/>
      <c r="AW74" s="392"/>
      <c r="AX74" s="393" t="s">
        <v>206</v>
      </c>
      <c r="AY74" s="394"/>
      <c r="AZ74" s="394"/>
      <c r="BA74" s="394"/>
      <c r="BB74" s="394"/>
      <c r="BC74" s="394"/>
      <c r="BD74" s="394"/>
      <c r="BE74" s="394"/>
      <c r="BF74" s="394"/>
      <c r="BG74" s="394"/>
      <c r="BH74" s="394"/>
      <c r="BI74" s="394"/>
      <c r="BJ74" s="395"/>
      <c r="BK74" s="391" t="s">
        <v>58</v>
      </c>
      <c r="BL74" s="392"/>
      <c r="BM74" s="393" t="s">
        <v>230</v>
      </c>
      <c r="BN74" s="394"/>
      <c r="BO74" s="394"/>
      <c r="BP74" s="394"/>
      <c r="BQ74" s="394"/>
      <c r="BR74" s="394"/>
      <c r="BS74" s="394"/>
      <c r="BT74" s="394"/>
      <c r="BU74" s="394"/>
      <c r="BV74" s="394"/>
      <c r="BW74" s="395"/>
      <c r="BX74" s="391"/>
      <c r="BY74" s="392"/>
      <c r="BZ74" s="6"/>
      <c r="CA74" s="6"/>
      <c r="CB74" s="6"/>
      <c r="CC74" s="6"/>
      <c r="CD74" s="6"/>
      <c r="CE74" s="6"/>
      <c r="CF74" s="6"/>
      <c r="CG74" s="6"/>
      <c r="CH74" s="6"/>
      <c r="CI74" s="6"/>
      <c r="CJ74" s="6"/>
      <c r="CK74" s="6"/>
      <c r="CL74" s="6"/>
      <c r="CM74" s="6"/>
      <c r="CN74" s="6"/>
      <c r="CO74" s="6"/>
      <c r="CP74" s="6"/>
      <c r="CQ74" s="6"/>
      <c r="CR74" s="6"/>
      <c r="CS74" s="6"/>
      <c r="CT74" s="6"/>
      <c r="CU74" s="6"/>
      <c r="CV74" s="6"/>
    </row>
    <row r="75" spans="1:100" ht="15" customHeight="1">
      <c r="A75" s="3"/>
      <c r="B75" s="416"/>
      <c r="C75" s="411"/>
      <c r="D75" s="396" t="s">
        <v>34</v>
      </c>
      <c r="E75" s="394"/>
      <c r="F75" s="394"/>
      <c r="G75" s="394"/>
      <c r="H75" s="394"/>
      <c r="I75" s="394"/>
      <c r="J75" s="394"/>
      <c r="K75" s="394"/>
      <c r="L75" s="394"/>
      <c r="M75" s="394"/>
      <c r="N75" s="394"/>
      <c r="O75" s="394"/>
      <c r="P75" s="395"/>
      <c r="Q75" s="391" t="s">
        <v>179</v>
      </c>
      <c r="R75" s="392"/>
      <c r="S75" s="393" t="s">
        <v>101</v>
      </c>
      <c r="T75" s="394"/>
      <c r="U75" s="394"/>
      <c r="V75" s="394"/>
      <c r="W75" s="394"/>
      <c r="X75" s="394"/>
      <c r="Y75" s="394"/>
      <c r="Z75" s="394"/>
      <c r="AA75" s="394"/>
      <c r="AB75" s="394"/>
      <c r="AC75" s="394"/>
      <c r="AD75" s="394"/>
      <c r="AE75" s="394"/>
      <c r="AF75" s="395"/>
      <c r="AG75" s="391"/>
      <c r="AH75" s="392"/>
      <c r="AI75" s="393" t="s">
        <v>119</v>
      </c>
      <c r="AJ75" s="394"/>
      <c r="AK75" s="394"/>
      <c r="AL75" s="394"/>
      <c r="AM75" s="394"/>
      <c r="AN75" s="394"/>
      <c r="AO75" s="394"/>
      <c r="AP75" s="394"/>
      <c r="AQ75" s="394"/>
      <c r="AR75" s="394"/>
      <c r="AS75" s="394"/>
      <c r="AT75" s="394"/>
      <c r="AU75" s="395"/>
      <c r="AV75" s="391"/>
      <c r="AW75" s="392"/>
      <c r="AX75" s="393" t="s">
        <v>167</v>
      </c>
      <c r="AY75" s="394"/>
      <c r="AZ75" s="394"/>
      <c r="BA75" s="394"/>
      <c r="BB75" s="394"/>
      <c r="BC75" s="394"/>
      <c r="BD75" s="394"/>
      <c r="BE75" s="394"/>
      <c r="BF75" s="394"/>
      <c r="BG75" s="394"/>
      <c r="BH75" s="394"/>
      <c r="BI75" s="394"/>
      <c r="BJ75" s="395"/>
      <c r="BK75" s="391"/>
      <c r="BL75" s="392"/>
      <c r="BM75" s="393" t="s">
        <v>231</v>
      </c>
      <c r="BN75" s="394"/>
      <c r="BO75" s="394"/>
      <c r="BP75" s="394"/>
      <c r="BQ75" s="394"/>
      <c r="BR75" s="394"/>
      <c r="BS75" s="394"/>
      <c r="BT75" s="394"/>
      <c r="BU75" s="394"/>
      <c r="BV75" s="394"/>
      <c r="BW75" s="395"/>
      <c r="BX75" s="391"/>
      <c r="BY75" s="392"/>
      <c r="BZ75" s="6"/>
      <c r="CA75" s="6"/>
      <c r="CB75" s="6"/>
      <c r="CC75" s="6"/>
      <c r="CD75" s="6"/>
      <c r="CE75" s="6"/>
      <c r="CF75" s="6"/>
      <c r="CG75" s="6"/>
      <c r="CH75" s="6"/>
      <c r="CI75" s="6"/>
      <c r="CJ75" s="6"/>
      <c r="CK75" s="6"/>
      <c r="CL75" s="6"/>
      <c r="CM75" s="6"/>
      <c r="CN75" s="6"/>
      <c r="CO75" s="6"/>
      <c r="CP75" s="6"/>
      <c r="CQ75" s="6"/>
      <c r="CR75" s="6"/>
      <c r="CS75" s="6"/>
      <c r="CT75" s="6"/>
      <c r="CU75" s="6"/>
      <c r="CV75" s="6"/>
    </row>
    <row r="76" spans="1:100" ht="15" customHeight="1">
      <c r="A76" s="3"/>
      <c r="B76" s="416"/>
      <c r="C76" s="411"/>
      <c r="D76" s="396" t="s">
        <v>197</v>
      </c>
      <c r="E76" s="394"/>
      <c r="F76" s="394"/>
      <c r="G76" s="394"/>
      <c r="H76" s="394"/>
      <c r="I76" s="394"/>
      <c r="J76" s="394"/>
      <c r="K76" s="394"/>
      <c r="L76" s="394"/>
      <c r="M76" s="394"/>
      <c r="N76" s="394"/>
      <c r="O76" s="394"/>
      <c r="P76" s="395"/>
      <c r="Q76" s="391" t="s">
        <v>177</v>
      </c>
      <c r="R76" s="392"/>
      <c r="S76" s="393" t="s">
        <v>232</v>
      </c>
      <c r="T76" s="394"/>
      <c r="U76" s="394"/>
      <c r="V76" s="394"/>
      <c r="W76" s="394"/>
      <c r="X76" s="394"/>
      <c r="Y76" s="394"/>
      <c r="Z76" s="394"/>
      <c r="AA76" s="394"/>
      <c r="AB76" s="394"/>
      <c r="AC76" s="394"/>
      <c r="AD76" s="394"/>
      <c r="AE76" s="394"/>
      <c r="AF76" s="395"/>
      <c r="AG76" s="391"/>
      <c r="AH76" s="392"/>
      <c r="AI76" s="393" t="s">
        <v>56</v>
      </c>
      <c r="AJ76" s="394"/>
      <c r="AK76" s="394"/>
      <c r="AL76" s="394"/>
      <c r="AM76" s="394"/>
      <c r="AN76" s="394"/>
      <c r="AO76" s="394"/>
      <c r="AP76" s="394"/>
      <c r="AQ76" s="394"/>
      <c r="AR76" s="394"/>
      <c r="AS76" s="394"/>
      <c r="AT76" s="394"/>
      <c r="AU76" s="395"/>
      <c r="AV76" s="391"/>
      <c r="AW76" s="392"/>
      <c r="AX76" s="393" t="s">
        <v>233</v>
      </c>
      <c r="AY76" s="394"/>
      <c r="AZ76" s="394"/>
      <c r="BA76" s="394"/>
      <c r="BB76" s="394"/>
      <c r="BC76" s="394"/>
      <c r="BD76" s="394"/>
      <c r="BE76" s="394"/>
      <c r="BF76" s="394"/>
      <c r="BG76" s="394"/>
      <c r="BH76" s="394"/>
      <c r="BI76" s="394"/>
      <c r="BJ76" s="395"/>
      <c r="BK76" s="391"/>
      <c r="BL76" s="392"/>
      <c r="BM76" s="393"/>
      <c r="BN76" s="394"/>
      <c r="BO76" s="394"/>
      <c r="BP76" s="394"/>
      <c r="BQ76" s="394"/>
      <c r="BR76" s="394"/>
      <c r="BS76" s="394"/>
      <c r="BT76" s="394"/>
      <c r="BU76" s="394"/>
      <c r="BV76" s="394"/>
      <c r="BW76" s="395"/>
      <c r="BX76" s="391"/>
      <c r="BY76" s="392"/>
      <c r="BZ76" s="6"/>
      <c r="CA76" s="6"/>
      <c r="CB76" s="6"/>
      <c r="CC76" s="6"/>
      <c r="CD76" s="6"/>
      <c r="CE76" s="6"/>
      <c r="CF76" s="6"/>
      <c r="CG76" s="6"/>
      <c r="CH76" s="6"/>
      <c r="CI76" s="6"/>
      <c r="CJ76" s="6"/>
      <c r="CK76" s="6"/>
      <c r="CL76" s="6"/>
      <c r="CM76" s="6"/>
      <c r="CN76" s="6"/>
      <c r="CO76" s="6"/>
      <c r="CP76" s="6"/>
      <c r="CQ76" s="6"/>
      <c r="CR76" s="6"/>
      <c r="CS76" s="6"/>
      <c r="CT76" s="6"/>
      <c r="CU76" s="6"/>
      <c r="CV76" s="6"/>
    </row>
    <row r="77" spans="1:100" ht="15" customHeight="1">
      <c r="A77" s="3"/>
      <c r="B77" s="416"/>
      <c r="C77" s="411"/>
      <c r="D77" s="396" t="s">
        <v>65</v>
      </c>
      <c r="E77" s="394"/>
      <c r="F77" s="394"/>
      <c r="G77" s="394"/>
      <c r="H77" s="394"/>
      <c r="I77" s="394"/>
      <c r="J77" s="394"/>
      <c r="K77" s="394"/>
      <c r="L77" s="394"/>
      <c r="M77" s="394"/>
      <c r="N77" s="394"/>
      <c r="O77" s="394"/>
      <c r="P77" s="395"/>
      <c r="Q77" s="391" t="s">
        <v>177</v>
      </c>
      <c r="R77" s="392"/>
      <c r="S77" s="393" t="s">
        <v>106</v>
      </c>
      <c r="T77" s="394"/>
      <c r="U77" s="394"/>
      <c r="V77" s="394"/>
      <c r="W77" s="394"/>
      <c r="X77" s="394"/>
      <c r="Y77" s="394"/>
      <c r="Z77" s="394"/>
      <c r="AA77" s="394"/>
      <c r="AB77" s="394"/>
      <c r="AC77" s="394"/>
      <c r="AD77" s="394"/>
      <c r="AE77" s="394"/>
      <c r="AF77" s="395"/>
      <c r="AG77" s="391"/>
      <c r="AH77" s="392"/>
      <c r="AI77" s="393" t="s">
        <v>107</v>
      </c>
      <c r="AJ77" s="394"/>
      <c r="AK77" s="394"/>
      <c r="AL77" s="394"/>
      <c r="AM77" s="394"/>
      <c r="AN77" s="394"/>
      <c r="AO77" s="394"/>
      <c r="AP77" s="394"/>
      <c r="AQ77" s="394"/>
      <c r="AR77" s="394"/>
      <c r="AS77" s="394"/>
      <c r="AT77" s="394"/>
      <c r="AU77" s="395"/>
      <c r="AV77" s="391"/>
      <c r="AW77" s="392"/>
      <c r="AX77" s="396"/>
      <c r="AY77" s="394"/>
      <c r="AZ77" s="394"/>
      <c r="BA77" s="394"/>
      <c r="BB77" s="394"/>
      <c r="BC77" s="394"/>
      <c r="BD77" s="394"/>
      <c r="BE77" s="394"/>
      <c r="BF77" s="394"/>
      <c r="BG77" s="394"/>
      <c r="BH77" s="394"/>
      <c r="BI77" s="394"/>
      <c r="BJ77" s="395"/>
      <c r="BK77" s="391"/>
      <c r="BL77" s="392"/>
      <c r="BM77" s="393"/>
      <c r="BN77" s="394"/>
      <c r="BO77" s="394"/>
      <c r="BP77" s="394"/>
      <c r="BQ77" s="394"/>
      <c r="BR77" s="394"/>
      <c r="BS77" s="394"/>
      <c r="BT77" s="394"/>
      <c r="BU77" s="394"/>
      <c r="BV77" s="394"/>
      <c r="BW77" s="395"/>
      <c r="BX77" s="391"/>
      <c r="BY77" s="392"/>
      <c r="BZ77" s="6"/>
      <c r="CA77" s="6"/>
      <c r="CB77" s="6"/>
      <c r="CC77" s="6"/>
      <c r="CD77" s="6"/>
      <c r="CE77" s="6"/>
      <c r="CF77" s="6"/>
      <c r="CG77" s="6"/>
      <c r="CH77" s="6"/>
      <c r="CI77" s="6"/>
      <c r="CJ77" s="6"/>
      <c r="CK77" s="6"/>
      <c r="CL77" s="6"/>
      <c r="CM77" s="6"/>
      <c r="CN77" s="6"/>
      <c r="CO77" s="6"/>
      <c r="CP77" s="6"/>
      <c r="CQ77" s="6"/>
      <c r="CR77" s="6"/>
      <c r="CS77" s="6"/>
      <c r="CT77" s="6"/>
      <c r="CU77" s="6"/>
      <c r="CV77" s="6"/>
    </row>
    <row r="78" spans="1:100" ht="15" customHeight="1">
      <c r="A78" s="3"/>
      <c r="B78" s="416"/>
      <c r="C78" s="411"/>
      <c r="D78" s="396" t="s">
        <v>234</v>
      </c>
      <c r="E78" s="394"/>
      <c r="F78" s="394"/>
      <c r="G78" s="394"/>
      <c r="H78" s="394"/>
      <c r="I78" s="394"/>
      <c r="J78" s="394"/>
      <c r="K78" s="394"/>
      <c r="L78" s="394"/>
      <c r="M78" s="394"/>
      <c r="N78" s="394"/>
      <c r="O78" s="394"/>
      <c r="P78" s="395"/>
      <c r="Q78" s="391" t="s">
        <v>177</v>
      </c>
      <c r="R78" s="392"/>
      <c r="S78" s="397" t="s">
        <v>93</v>
      </c>
      <c r="T78" s="394"/>
      <c r="U78" s="394"/>
      <c r="V78" s="394"/>
      <c r="W78" s="394"/>
      <c r="X78" s="394"/>
      <c r="Y78" s="394"/>
      <c r="Z78" s="394"/>
      <c r="AA78" s="394"/>
      <c r="AB78" s="394"/>
      <c r="AC78" s="394"/>
      <c r="AD78" s="394"/>
      <c r="AE78" s="394"/>
      <c r="AF78" s="395"/>
      <c r="AG78" s="391"/>
      <c r="AH78" s="392"/>
      <c r="AI78" s="393" t="s">
        <v>63</v>
      </c>
      <c r="AJ78" s="394"/>
      <c r="AK78" s="394"/>
      <c r="AL78" s="394"/>
      <c r="AM78" s="394"/>
      <c r="AN78" s="394"/>
      <c r="AO78" s="394"/>
      <c r="AP78" s="394"/>
      <c r="AQ78" s="394"/>
      <c r="AR78" s="394"/>
      <c r="AS78" s="394"/>
      <c r="AT78" s="394"/>
      <c r="AU78" s="395"/>
      <c r="AV78" s="391"/>
      <c r="AW78" s="392"/>
      <c r="AX78" s="396"/>
      <c r="AY78" s="394"/>
      <c r="AZ78" s="394"/>
      <c r="BA78" s="394"/>
      <c r="BB78" s="394"/>
      <c r="BC78" s="394"/>
      <c r="BD78" s="394"/>
      <c r="BE78" s="394"/>
      <c r="BF78" s="394"/>
      <c r="BG78" s="394"/>
      <c r="BH78" s="394"/>
      <c r="BI78" s="394"/>
      <c r="BJ78" s="395"/>
      <c r="BK78" s="391"/>
      <c r="BL78" s="392"/>
      <c r="BM78" s="393"/>
      <c r="BN78" s="394"/>
      <c r="BO78" s="394"/>
      <c r="BP78" s="394"/>
      <c r="BQ78" s="394"/>
      <c r="BR78" s="394"/>
      <c r="BS78" s="394"/>
      <c r="BT78" s="394"/>
      <c r="BU78" s="394"/>
      <c r="BV78" s="394"/>
      <c r="BW78" s="395"/>
      <c r="BX78" s="391"/>
      <c r="BY78" s="392"/>
      <c r="BZ78" s="6"/>
      <c r="CA78" s="6"/>
      <c r="CB78" s="6"/>
      <c r="CC78" s="6"/>
      <c r="CD78" s="6"/>
      <c r="CE78" s="6"/>
      <c r="CF78" s="6"/>
      <c r="CG78" s="6"/>
      <c r="CH78" s="6"/>
      <c r="CI78" s="6"/>
      <c r="CJ78" s="6"/>
      <c r="CK78" s="6"/>
      <c r="CL78" s="6"/>
      <c r="CM78" s="6"/>
      <c r="CN78" s="6"/>
      <c r="CO78" s="6"/>
      <c r="CP78" s="6"/>
      <c r="CQ78" s="6"/>
      <c r="CR78" s="6"/>
      <c r="CS78" s="6"/>
      <c r="CT78" s="6"/>
      <c r="CU78" s="6"/>
      <c r="CV78" s="6"/>
    </row>
    <row r="79" spans="1:100" ht="15.75" customHeight="1">
      <c r="A79" s="3"/>
      <c r="B79" s="416"/>
      <c r="C79" s="411"/>
      <c r="D79" s="396" t="s">
        <v>37</v>
      </c>
      <c r="E79" s="394"/>
      <c r="F79" s="394"/>
      <c r="G79" s="394"/>
      <c r="H79" s="394"/>
      <c r="I79" s="394"/>
      <c r="J79" s="394"/>
      <c r="K79" s="394"/>
      <c r="L79" s="394"/>
      <c r="M79" s="394"/>
      <c r="N79" s="394"/>
      <c r="O79" s="394"/>
      <c r="P79" s="395"/>
      <c r="Q79" s="391" t="s">
        <v>177</v>
      </c>
      <c r="R79" s="392"/>
      <c r="S79" s="397" t="s">
        <v>235</v>
      </c>
      <c r="T79" s="394"/>
      <c r="U79" s="394"/>
      <c r="V79" s="394"/>
      <c r="W79" s="394"/>
      <c r="X79" s="394"/>
      <c r="Y79" s="394"/>
      <c r="Z79" s="394"/>
      <c r="AA79" s="394"/>
      <c r="AB79" s="394"/>
      <c r="AC79" s="394"/>
      <c r="AD79" s="394"/>
      <c r="AE79" s="394"/>
      <c r="AF79" s="395"/>
      <c r="AG79" s="391"/>
      <c r="AH79" s="392"/>
      <c r="AI79" s="393"/>
      <c r="AJ79" s="394"/>
      <c r="AK79" s="394"/>
      <c r="AL79" s="394"/>
      <c r="AM79" s="394"/>
      <c r="AN79" s="394"/>
      <c r="AO79" s="394"/>
      <c r="AP79" s="394"/>
      <c r="AQ79" s="394"/>
      <c r="AR79" s="394"/>
      <c r="AS79" s="394"/>
      <c r="AT79" s="394"/>
      <c r="AU79" s="395"/>
      <c r="AV79" s="391"/>
      <c r="AW79" s="392"/>
      <c r="AX79" s="396"/>
      <c r="AY79" s="394"/>
      <c r="AZ79" s="394"/>
      <c r="BA79" s="394"/>
      <c r="BB79" s="394"/>
      <c r="BC79" s="394"/>
      <c r="BD79" s="394"/>
      <c r="BE79" s="394"/>
      <c r="BF79" s="394"/>
      <c r="BG79" s="394"/>
      <c r="BH79" s="394"/>
      <c r="BI79" s="394"/>
      <c r="BJ79" s="395"/>
      <c r="BK79" s="391"/>
      <c r="BL79" s="392"/>
      <c r="BM79" s="393"/>
      <c r="BN79" s="394"/>
      <c r="BO79" s="394"/>
      <c r="BP79" s="394"/>
      <c r="BQ79" s="394"/>
      <c r="BR79" s="394"/>
      <c r="BS79" s="394"/>
      <c r="BT79" s="394"/>
      <c r="BU79" s="394"/>
      <c r="BV79" s="394"/>
      <c r="BW79" s="395"/>
      <c r="BX79" s="391"/>
      <c r="BY79" s="392"/>
      <c r="BZ79" s="6"/>
      <c r="CA79" s="6"/>
      <c r="CB79" s="6"/>
      <c r="CC79" s="6"/>
      <c r="CD79" s="6"/>
      <c r="CE79" s="6"/>
      <c r="CF79" s="6"/>
      <c r="CG79" s="6"/>
      <c r="CH79" s="6"/>
      <c r="CI79" s="6"/>
      <c r="CJ79" s="6"/>
      <c r="CK79" s="6"/>
      <c r="CL79" s="6"/>
      <c r="CM79" s="6"/>
      <c r="CN79" s="6"/>
      <c r="CO79" s="6"/>
      <c r="CP79" s="6"/>
      <c r="CQ79" s="6"/>
      <c r="CR79" s="6"/>
      <c r="CS79" s="6"/>
      <c r="CT79" s="6"/>
      <c r="CU79" s="6"/>
      <c r="CV79" s="6"/>
    </row>
    <row r="80" spans="1:100" ht="15.75" customHeight="1">
      <c r="A80" s="3"/>
      <c r="B80" s="416"/>
      <c r="C80" s="411"/>
      <c r="D80" s="396" t="s">
        <v>77</v>
      </c>
      <c r="E80" s="394"/>
      <c r="F80" s="394"/>
      <c r="G80" s="394"/>
      <c r="H80" s="394"/>
      <c r="I80" s="394"/>
      <c r="J80" s="394"/>
      <c r="K80" s="394"/>
      <c r="L80" s="394"/>
      <c r="M80" s="394"/>
      <c r="N80" s="394"/>
      <c r="O80" s="394"/>
      <c r="P80" s="395"/>
      <c r="Q80" s="391" t="s">
        <v>177</v>
      </c>
      <c r="R80" s="392"/>
      <c r="S80" s="397" t="s">
        <v>236</v>
      </c>
      <c r="T80" s="394"/>
      <c r="U80" s="394"/>
      <c r="V80" s="394"/>
      <c r="W80" s="394"/>
      <c r="X80" s="394"/>
      <c r="Y80" s="394"/>
      <c r="Z80" s="394"/>
      <c r="AA80" s="394"/>
      <c r="AB80" s="394"/>
      <c r="AC80" s="394"/>
      <c r="AD80" s="394"/>
      <c r="AE80" s="394"/>
      <c r="AF80" s="395"/>
      <c r="AG80" s="391"/>
      <c r="AH80" s="392"/>
      <c r="AI80" s="409" t="s">
        <v>98</v>
      </c>
      <c r="AJ80" s="394"/>
      <c r="AK80" s="394"/>
      <c r="AL80" s="394"/>
      <c r="AM80" s="394"/>
      <c r="AN80" s="394"/>
      <c r="AO80" s="394"/>
      <c r="AP80" s="394"/>
      <c r="AQ80" s="394"/>
      <c r="AR80" s="394"/>
      <c r="AS80" s="394"/>
      <c r="AT80" s="394"/>
      <c r="AU80" s="394"/>
      <c r="AV80" s="394"/>
      <c r="AW80" s="392"/>
      <c r="AX80" s="409" t="s">
        <v>89</v>
      </c>
      <c r="AY80" s="394"/>
      <c r="AZ80" s="394"/>
      <c r="BA80" s="394"/>
      <c r="BB80" s="394"/>
      <c r="BC80" s="394"/>
      <c r="BD80" s="394"/>
      <c r="BE80" s="394"/>
      <c r="BF80" s="394"/>
      <c r="BG80" s="394"/>
      <c r="BH80" s="394"/>
      <c r="BI80" s="394"/>
      <c r="BJ80" s="394"/>
      <c r="BK80" s="394"/>
      <c r="BL80" s="392"/>
      <c r="BM80" s="413" t="s">
        <v>72</v>
      </c>
      <c r="BN80" s="394"/>
      <c r="BO80" s="394"/>
      <c r="BP80" s="394"/>
      <c r="BQ80" s="394"/>
      <c r="BR80" s="394"/>
      <c r="BS80" s="394"/>
      <c r="BT80" s="394"/>
      <c r="BU80" s="394"/>
      <c r="BV80" s="394"/>
      <c r="BW80" s="394"/>
      <c r="BX80" s="394"/>
      <c r="BY80" s="392"/>
      <c r="BZ80" s="6"/>
      <c r="CA80" s="6"/>
      <c r="CB80" s="6"/>
      <c r="CC80" s="6"/>
      <c r="CD80" s="6"/>
      <c r="CE80" s="6"/>
      <c r="CF80" s="6"/>
      <c r="CG80" s="6"/>
      <c r="CH80" s="6"/>
      <c r="CI80" s="6"/>
      <c r="CJ80" s="6"/>
      <c r="CK80" s="6"/>
      <c r="CL80" s="6"/>
      <c r="CM80" s="6"/>
      <c r="CN80" s="6"/>
      <c r="CO80" s="6"/>
      <c r="CP80" s="6"/>
      <c r="CQ80" s="6"/>
      <c r="CR80" s="6"/>
      <c r="CS80" s="6"/>
      <c r="CT80" s="6"/>
      <c r="CU80" s="6"/>
      <c r="CV80" s="6"/>
    </row>
    <row r="81" spans="1:100" ht="15" customHeight="1">
      <c r="A81" s="3"/>
      <c r="B81" s="416"/>
      <c r="C81" s="411"/>
      <c r="D81" s="476"/>
      <c r="E81" s="394"/>
      <c r="F81" s="394"/>
      <c r="G81" s="394"/>
      <c r="H81" s="394"/>
      <c r="I81" s="394"/>
      <c r="J81" s="394"/>
      <c r="K81" s="394"/>
      <c r="L81" s="394"/>
      <c r="M81" s="394"/>
      <c r="N81" s="394"/>
      <c r="O81" s="394"/>
      <c r="P81" s="395"/>
      <c r="Q81" s="398"/>
      <c r="R81" s="392"/>
      <c r="S81" s="397" t="s">
        <v>237</v>
      </c>
      <c r="T81" s="394"/>
      <c r="U81" s="394"/>
      <c r="V81" s="394"/>
      <c r="W81" s="394"/>
      <c r="X81" s="394"/>
      <c r="Y81" s="394"/>
      <c r="Z81" s="394"/>
      <c r="AA81" s="394"/>
      <c r="AB81" s="394"/>
      <c r="AC81" s="394"/>
      <c r="AD81" s="394"/>
      <c r="AE81" s="394"/>
      <c r="AF81" s="395"/>
      <c r="AG81" s="398"/>
      <c r="AH81" s="392"/>
      <c r="AI81" s="393" t="s">
        <v>102</v>
      </c>
      <c r="AJ81" s="394"/>
      <c r="AK81" s="394"/>
      <c r="AL81" s="394"/>
      <c r="AM81" s="394"/>
      <c r="AN81" s="394"/>
      <c r="AO81" s="394"/>
      <c r="AP81" s="394"/>
      <c r="AQ81" s="394"/>
      <c r="AR81" s="394"/>
      <c r="AS81" s="394"/>
      <c r="AT81" s="394"/>
      <c r="AU81" s="395"/>
      <c r="AV81" s="391" t="s">
        <v>179</v>
      </c>
      <c r="AW81" s="392"/>
      <c r="AX81" s="396" t="s">
        <v>95</v>
      </c>
      <c r="AY81" s="394"/>
      <c r="AZ81" s="394"/>
      <c r="BA81" s="394"/>
      <c r="BB81" s="394"/>
      <c r="BC81" s="394"/>
      <c r="BD81" s="394"/>
      <c r="BE81" s="394"/>
      <c r="BF81" s="394"/>
      <c r="BG81" s="394"/>
      <c r="BH81" s="394"/>
      <c r="BI81" s="394"/>
      <c r="BJ81" s="395"/>
      <c r="BK81" s="391"/>
      <c r="BL81" s="392"/>
      <c r="BM81" s="393" t="s">
        <v>76</v>
      </c>
      <c r="BN81" s="394"/>
      <c r="BO81" s="394"/>
      <c r="BP81" s="394"/>
      <c r="BQ81" s="394"/>
      <c r="BR81" s="394"/>
      <c r="BS81" s="394"/>
      <c r="BT81" s="394"/>
      <c r="BU81" s="394"/>
      <c r="BV81" s="394"/>
      <c r="BW81" s="395"/>
      <c r="BX81" s="391" t="s">
        <v>179</v>
      </c>
      <c r="BY81" s="392"/>
      <c r="BZ81" s="6"/>
      <c r="CA81" s="6"/>
      <c r="CB81" s="6"/>
      <c r="CC81" s="6"/>
      <c r="CD81" s="6"/>
      <c r="CE81" s="6"/>
      <c r="CF81" s="6"/>
      <c r="CG81" s="6"/>
      <c r="CH81" s="6"/>
      <c r="CI81" s="6"/>
      <c r="CJ81" s="6"/>
      <c r="CK81" s="6"/>
      <c r="CL81" s="6"/>
      <c r="CM81" s="6"/>
      <c r="CN81" s="6"/>
      <c r="CO81" s="6"/>
      <c r="CP81" s="6"/>
      <c r="CQ81" s="6"/>
      <c r="CR81" s="6"/>
      <c r="CS81" s="6"/>
      <c r="CT81" s="6"/>
      <c r="CU81" s="6"/>
      <c r="CV81" s="6"/>
    </row>
    <row r="82" spans="1:100" ht="15" customHeight="1">
      <c r="A82" s="3"/>
      <c r="B82" s="416"/>
      <c r="C82" s="411"/>
      <c r="D82" s="477"/>
      <c r="E82" s="394"/>
      <c r="F82" s="394"/>
      <c r="G82" s="394"/>
      <c r="H82" s="394"/>
      <c r="I82" s="394"/>
      <c r="J82" s="394"/>
      <c r="K82" s="394"/>
      <c r="L82" s="394"/>
      <c r="M82" s="394"/>
      <c r="N82" s="394"/>
      <c r="O82" s="394"/>
      <c r="P82" s="395"/>
      <c r="Q82" s="391"/>
      <c r="R82" s="392"/>
      <c r="S82" s="397" t="s">
        <v>238</v>
      </c>
      <c r="T82" s="394"/>
      <c r="U82" s="394"/>
      <c r="V82" s="394"/>
      <c r="W82" s="394"/>
      <c r="X82" s="394"/>
      <c r="Y82" s="394"/>
      <c r="Z82" s="394"/>
      <c r="AA82" s="394"/>
      <c r="AB82" s="394"/>
      <c r="AC82" s="394"/>
      <c r="AD82" s="394"/>
      <c r="AE82" s="394"/>
      <c r="AF82" s="395"/>
      <c r="AG82" s="391"/>
      <c r="AH82" s="392"/>
      <c r="AI82" s="393" t="s">
        <v>104</v>
      </c>
      <c r="AJ82" s="394"/>
      <c r="AK82" s="394"/>
      <c r="AL82" s="394"/>
      <c r="AM82" s="394"/>
      <c r="AN82" s="394"/>
      <c r="AO82" s="394"/>
      <c r="AP82" s="394"/>
      <c r="AQ82" s="394"/>
      <c r="AR82" s="394"/>
      <c r="AS82" s="394"/>
      <c r="AT82" s="394"/>
      <c r="AU82" s="395"/>
      <c r="AV82" s="391" t="s">
        <v>179</v>
      </c>
      <c r="AW82" s="392"/>
      <c r="AX82" s="393" t="s">
        <v>92</v>
      </c>
      <c r="AY82" s="394"/>
      <c r="AZ82" s="394"/>
      <c r="BA82" s="394"/>
      <c r="BB82" s="394"/>
      <c r="BC82" s="394"/>
      <c r="BD82" s="394"/>
      <c r="BE82" s="394"/>
      <c r="BF82" s="394"/>
      <c r="BG82" s="394"/>
      <c r="BH82" s="394"/>
      <c r="BI82" s="394"/>
      <c r="BJ82" s="395"/>
      <c r="BK82" s="391"/>
      <c r="BL82" s="392"/>
      <c r="BM82" s="393" t="s">
        <v>80</v>
      </c>
      <c r="BN82" s="394"/>
      <c r="BO82" s="394"/>
      <c r="BP82" s="394"/>
      <c r="BQ82" s="394"/>
      <c r="BR82" s="394"/>
      <c r="BS82" s="394"/>
      <c r="BT82" s="394"/>
      <c r="BU82" s="394"/>
      <c r="BV82" s="394"/>
      <c r="BW82" s="395"/>
      <c r="BX82" s="391"/>
      <c r="BY82" s="392"/>
      <c r="BZ82" s="6"/>
      <c r="CA82" s="6"/>
      <c r="CB82" s="6"/>
      <c r="CC82" s="6"/>
      <c r="CD82" s="6"/>
      <c r="CE82" s="6"/>
      <c r="CF82" s="6"/>
      <c r="CG82" s="6"/>
      <c r="CH82" s="6"/>
      <c r="CI82" s="6"/>
      <c r="CJ82" s="6"/>
      <c r="CK82" s="6"/>
      <c r="CL82" s="6"/>
      <c r="CM82" s="6"/>
      <c r="CN82" s="6"/>
      <c r="CO82" s="6"/>
      <c r="CP82" s="6"/>
      <c r="CQ82" s="6"/>
      <c r="CR82" s="6"/>
      <c r="CS82" s="6"/>
      <c r="CT82" s="6"/>
      <c r="CU82" s="6"/>
      <c r="CV82" s="6"/>
    </row>
    <row r="83" spans="1:100" ht="15" customHeight="1">
      <c r="A83" s="3"/>
      <c r="B83" s="416"/>
      <c r="C83" s="411"/>
      <c r="D83" s="393"/>
      <c r="E83" s="394"/>
      <c r="F83" s="394"/>
      <c r="G83" s="394"/>
      <c r="H83" s="394"/>
      <c r="I83" s="394"/>
      <c r="J83" s="394"/>
      <c r="K83" s="394"/>
      <c r="L83" s="394"/>
      <c r="M83" s="394"/>
      <c r="N83" s="394"/>
      <c r="O83" s="394"/>
      <c r="P83" s="395"/>
      <c r="Q83" s="391"/>
      <c r="R83" s="392"/>
      <c r="S83" s="393" t="s">
        <v>239</v>
      </c>
      <c r="T83" s="394"/>
      <c r="U83" s="394"/>
      <c r="V83" s="394"/>
      <c r="W83" s="394"/>
      <c r="X83" s="394"/>
      <c r="Y83" s="394"/>
      <c r="Z83" s="394"/>
      <c r="AA83" s="394"/>
      <c r="AB83" s="394"/>
      <c r="AC83" s="394"/>
      <c r="AD83" s="394"/>
      <c r="AE83" s="394"/>
      <c r="AF83" s="395"/>
      <c r="AG83" s="391"/>
      <c r="AH83" s="392"/>
      <c r="AI83" s="393" t="s">
        <v>108</v>
      </c>
      <c r="AJ83" s="394"/>
      <c r="AK83" s="394"/>
      <c r="AL83" s="394"/>
      <c r="AM83" s="394"/>
      <c r="AN83" s="394"/>
      <c r="AO83" s="394"/>
      <c r="AP83" s="394"/>
      <c r="AQ83" s="394"/>
      <c r="AR83" s="394"/>
      <c r="AS83" s="394"/>
      <c r="AT83" s="394"/>
      <c r="AU83" s="395"/>
      <c r="AV83" s="391"/>
      <c r="AW83" s="392"/>
      <c r="AX83" s="475"/>
      <c r="AY83" s="394"/>
      <c r="AZ83" s="394"/>
      <c r="BA83" s="394"/>
      <c r="BB83" s="394"/>
      <c r="BC83" s="394"/>
      <c r="BD83" s="394"/>
      <c r="BE83" s="394"/>
      <c r="BF83" s="394"/>
      <c r="BG83" s="394"/>
      <c r="BH83" s="394"/>
      <c r="BI83" s="394"/>
      <c r="BJ83" s="395"/>
      <c r="BK83" s="391"/>
      <c r="BL83" s="392"/>
      <c r="BM83" s="393" t="s">
        <v>83</v>
      </c>
      <c r="BN83" s="394"/>
      <c r="BO83" s="394"/>
      <c r="BP83" s="394"/>
      <c r="BQ83" s="394"/>
      <c r="BR83" s="394"/>
      <c r="BS83" s="394"/>
      <c r="BT83" s="394"/>
      <c r="BU83" s="394"/>
      <c r="BV83" s="394"/>
      <c r="BW83" s="395"/>
      <c r="BX83" s="391"/>
      <c r="BY83" s="392"/>
      <c r="BZ83" s="6"/>
      <c r="CA83" s="6"/>
      <c r="CB83" s="6"/>
      <c r="CC83" s="6"/>
      <c r="CD83" s="6"/>
      <c r="CE83" s="6"/>
      <c r="CF83" s="6"/>
      <c r="CG83" s="6"/>
      <c r="CH83" s="6"/>
      <c r="CI83" s="6"/>
      <c r="CJ83" s="6"/>
      <c r="CK83" s="6"/>
      <c r="CL83" s="6"/>
      <c r="CM83" s="6"/>
      <c r="CN83" s="6"/>
      <c r="CO83" s="6"/>
      <c r="CP83" s="6"/>
      <c r="CQ83" s="6"/>
      <c r="CR83" s="6"/>
      <c r="CS83" s="6"/>
      <c r="CT83" s="6"/>
      <c r="CU83" s="6"/>
      <c r="CV83" s="6"/>
    </row>
    <row r="84" spans="1:100" ht="13.5" customHeight="1">
      <c r="A84" s="3"/>
      <c r="B84" s="416"/>
      <c r="C84" s="411"/>
      <c r="D84" s="393"/>
      <c r="E84" s="394"/>
      <c r="F84" s="394"/>
      <c r="G84" s="394"/>
      <c r="H84" s="394"/>
      <c r="I84" s="394"/>
      <c r="J84" s="394"/>
      <c r="K84" s="394"/>
      <c r="L84" s="394"/>
      <c r="M84" s="394"/>
      <c r="N84" s="394"/>
      <c r="O84" s="394"/>
      <c r="P84" s="395"/>
      <c r="Q84" s="391"/>
      <c r="R84" s="392"/>
      <c r="S84" s="393" t="s">
        <v>240</v>
      </c>
      <c r="T84" s="394"/>
      <c r="U84" s="394"/>
      <c r="V84" s="394"/>
      <c r="W84" s="394"/>
      <c r="X84" s="394"/>
      <c r="Y84" s="394"/>
      <c r="Z84" s="394"/>
      <c r="AA84" s="394"/>
      <c r="AB84" s="394"/>
      <c r="AC84" s="394"/>
      <c r="AD84" s="394"/>
      <c r="AE84" s="394"/>
      <c r="AF84" s="395"/>
      <c r="AG84" s="391"/>
      <c r="AH84" s="392"/>
      <c r="AI84" s="393" t="s">
        <v>112</v>
      </c>
      <c r="AJ84" s="394"/>
      <c r="AK84" s="394"/>
      <c r="AL84" s="394"/>
      <c r="AM84" s="394"/>
      <c r="AN84" s="394"/>
      <c r="AO84" s="394"/>
      <c r="AP84" s="394"/>
      <c r="AQ84" s="394"/>
      <c r="AR84" s="394"/>
      <c r="AS84" s="394"/>
      <c r="AT84" s="394"/>
      <c r="AU84" s="395"/>
      <c r="AV84" s="391"/>
      <c r="AW84" s="392"/>
      <c r="AX84" s="393"/>
      <c r="AY84" s="394"/>
      <c r="AZ84" s="394"/>
      <c r="BA84" s="394"/>
      <c r="BB84" s="394"/>
      <c r="BC84" s="394"/>
      <c r="BD84" s="394"/>
      <c r="BE84" s="394"/>
      <c r="BF84" s="394"/>
      <c r="BG84" s="394"/>
      <c r="BH84" s="394"/>
      <c r="BI84" s="394"/>
      <c r="BJ84" s="395"/>
      <c r="BK84" s="391"/>
      <c r="BL84" s="392"/>
      <c r="BM84" s="393" t="s">
        <v>85</v>
      </c>
      <c r="BN84" s="394"/>
      <c r="BO84" s="394"/>
      <c r="BP84" s="394"/>
      <c r="BQ84" s="394"/>
      <c r="BR84" s="394"/>
      <c r="BS84" s="394"/>
      <c r="BT84" s="394"/>
      <c r="BU84" s="394"/>
      <c r="BV84" s="394"/>
      <c r="BW84" s="395"/>
      <c r="BX84" s="391"/>
      <c r="BY84" s="392"/>
      <c r="BZ84" s="6"/>
      <c r="CA84" s="6"/>
      <c r="CB84" s="6"/>
      <c r="CC84" s="6"/>
      <c r="CD84" s="6"/>
      <c r="CE84" s="6"/>
      <c r="CF84" s="6"/>
      <c r="CG84" s="6"/>
      <c r="CH84" s="6"/>
      <c r="CI84" s="6"/>
      <c r="CJ84" s="6"/>
      <c r="CK84" s="6"/>
      <c r="CL84" s="6"/>
      <c r="CM84" s="6"/>
      <c r="CN84" s="6"/>
      <c r="CO84" s="6"/>
      <c r="CP84" s="6"/>
      <c r="CQ84" s="6"/>
      <c r="CR84" s="6"/>
      <c r="CS84" s="6"/>
      <c r="CT84" s="6"/>
      <c r="CU84" s="6"/>
      <c r="CV84" s="6"/>
    </row>
    <row r="85" spans="1:100" ht="15" customHeight="1">
      <c r="A85" s="3"/>
      <c r="B85" s="416"/>
      <c r="C85" s="411"/>
      <c r="D85" s="393"/>
      <c r="E85" s="394"/>
      <c r="F85" s="394"/>
      <c r="G85" s="394"/>
      <c r="H85" s="394"/>
      <c r="I85" s="394"/>
      <c r="J85" s="394"/>
      <c r="K85" s="394"/>
      <c r="L85" s="394"/>
      <c r="M85" s="394"/>
      <c r="N85" s="394"/>
      <c r="O85" s="394"/>
      <c r="P85" s="395"/>
      <c r="Q85" s="391"/>
      <c r="R85" s="392"/>
      <c r="S85" s="393" t="s">
        <v>241</v>
      </c>
      <c r="T85" s="394"/>
      <c r="U85" s="394"/>
      <c r="V85" s="394"/>
      <c r="W85" s="394"/>
      <c r="X85" s="394"/>
      <c r="Y85" s="394"/>
      <c r="Z85" s="394"/>
      <c r="AA85" s="394"/>
      <c r="AB85" s="394"/>
      <c r="AC85" s="394"/>
      <c r="AD85" s="394"/>
      <c r="AE85" s="394"/>
      <c r="AF85" s="395"/>
      <c r="AG85" s="391"/>
      <c r="AH85" s="392"/>
      <c r="AI85" s="393" t="s">
        <v>116</v>
      </c>
      <c r="AJ85" s="394"/>
      <c r="AK85" s="394"/>
      <c r="AL85" s="394"/>
      <c r="AM85" s="394"/>
      <c r="AN85" s="394"/>
      <c r="AO85" s="394"/>
      <c r="AP85" s="394"/>
      <c r="AQ85" s="394"/>
      <c r="AR85" s="394"/>
      <c r="AS85" s="394"/>
      <c r="AT85" s="394"/>
      <c r="AU85" s="395"/>
      <c r="AV85" s="391"/>
      <c r="AW85" s="392"/>
      <c r="AX85" s="393"/>
      <c r="AY85" s="394"/>
      <c r="AZ85" s="394"/>
      <c r="BA85" s="394"/>
      <c r="BB85" s="394"/>
      <c r="BC85" s="394"/>
      <c r="BD85" s="394"/>
      <c r="BE85" s="394"/>
      <c r="BF85" s="394"/>
      <c r="BG85" s="394"/>
      <c r="BH85" s="394"/>
      <c r="BI85" s="394"/>
      <c r="BJ85" s="395"/>
      <c r="BK85" s="391"/>
      <c r="BL85" s="392"/>
      <c r="BM85" s="393"/>
      <c r="BN85" s="394"/>
      <c r="BO85" s="394"/>
      <c r="BP85" s="394"/>
      <c r="BQ85" s="394"/>
      <c r="BR85" s="394"/>
      <c r="BS85" s="394"/>
      <c r="BT85" s="394"/>
      <c r="BU85" s="394"/>
      <c r="BV85" s="394"/>
      <c r="BW85" s="395"/>
      <c r="BX85" s="391"/>
      <c r="BY85" s="392"/>
      <c r="BZ85" s="6"/>
      <c r="CA85" s="6"/>
      <c r="CB85" s="6"/>
      <c r="CC85" s="6"/>
      <c r="CD85" s="6"/>
      <c r="CE85" s="6"/>
      <c r="CF85" s="6"/>
      <c r="CG85" s="6"/>
      <c r="CH85" s="6"/>
      <c r="CI85" s="6"/>
      <c r="CJ85" s="6"/>
      <c r="CK85" s="6"/>
      <c r="CL85" s="6"/>
      <c r="CM85" s="6"/>
      <c r="CN85" s="6"/>
      <c r="CO85" s="6"/>
      <c r="CP85" s="6"/>
      <c r="CQ85" s="6"/>
      <c r="CR85" s="6"/>
      <c r="CS85" s="6"/>
      <c r="CT85" s="6"/>
      <c r="CU85" s="6"/>
      <c r="CV85" s="6"/>
    </row>
    <row r="86" spans="1:100" ht="15" customHeight="1">
      <c r="A86" s="3"/>
      <c r="B86" s="416"/>
      <c r="C86" s="411"/>
      <c r="D86" s="393"/>
      <c r="E86" s="394"/>
      <c r="F86" s="394"/>
      <c r="G86" s="394"/>
      <c r="H86" s="394"/>
      <c r="I86" s="394"/>
      <c r="J86" s="394"/>
      <c r="K86" s="394"/>
      <c r="L86" s="394"/>
      <c r="M86" s="394"/>
      <c r="N86" s="394"/>
      <c r="O86" s="394"/>
      <c r="P86" s="395"/>
      <c r="Q86" s="391"/>
      <c r="R86" s="392"/>
      <c r="S86" s="393" t="s">
        <v>242</v>
      </c>
      <c r="T86" s="394"/>
      <c r="U86" s="394"/>
      <c r="V86" s="394"/>
      <c r="W86" s="394"/>
      <c r="X86" s="394"/>
      <c r="Y86" s="394"/>
      <c r="Z86" s="394"/>
      <c r="AA86" s="394"/>
      <c r="AB86" s="394"/>
      <c r="AC86" s="394"/>
      <c r="AD86" s="394"/>
      <c r="AE86" s="394"/>
      <c r="AF86" s="395"/>
      <c r="AG86" s="391"/>
      <c r="AH86" s="392"/>
      <c r="AI86" s="393" t="s">
        <v>120</v>
      </c>
      <c r="AJ86" s="394"/>
      <c r="AK86" s="394"/>
      <c r="AL86" s="394"/>
      <c r="AM86" s="394"/>
      <c r="AN86" s="394"/>
      <c r="AO86" s="394"/>
      <c r="AP86" s="394"/>
      <c r="AQ86" s="394"/>
      <c r="AR86" s="394"/>
      <c r="AS86" s="394"/>
      <c r="AT86" s="394"/>
      <c r="AU86" s="395"/>
      <c r="AV86" s="391"/>
      <c r="AW86" s="392"/>
      <c r="AX86" s="393"/>
      <c r="AY86" s="394"/>
      <c r="AZ86" s="394"/>
      <c r="BA86" s="394"/>
      <c r="BB86" s="394"/>
      <c r="BC86" s="394"/>
      <c r="BD86" s="394"/>
      <c r="BE86" s="394"/>
      <c r="BF86" s="394"/>
      <c r="BG86" s="394"/>
      <c r="BH86" s="394"/>
      <c r="BI86" s="394"/>
      <c r="BJ86" s="395"/>
      <c r="BK86" s="391"/>
      <c r="BL86" s="392"/>
      <c r="BM86" s="393"/>
      <c r="BN86" s="394"/>
      <c r="BO86" s="394"/>
      <c r="BP86" s="394"/>
      <c r="BQ86" s="394"/>
      <c r="BR86" s="394"/>
      <c r="BS86" s="394"/>
      <c r="BT86" s="394"/>
      <c r="BU86" s="394"/>
      <c r="BV86" s="394"/>
      <c r="BW86" s="395"/>
      <c r="BX86" s="391"/>
      <c r="BY86" s="392"/>
      <c r="BZ86" s="6"/>
      <c r="CA86" s="6"/>
      <c r="CB86" s="6"/>
      <c r="CC86" s="6"/>
      <c r="CD86" s="6"/>
      <c r="CE86" s="6"/>
      <c r="CF86" s="6"/>
      <c r="CG86" s="6"/>
      <c r="CH86" s="6"/>
      <c r="CI86" s="6"/>
      <c r="CJ86" s="6"/>
      <c r="CK86" s="6"/>
      <c r="CL86" s="6"/>
      <c r="CM86" s="6"/>
      <c r="CN86" s="6"/>
      <c r="CO86" s="6"/>
      <c r="CP86" s="6"/>
      <c r="CQ86" s="6"/>
      <c r="CR86" s="6"/>
      <c r="CS86" s="6"/>
      <c r="CT86" s="6"/>
      <c r="CU86" s="6"/>
      <c r="CV86" s="6"/>
    </row>
    <row r="87" spans="1:100" ht="15" customHeight="1">
      <c r="A87" s="3"/>
      <c r="B87" s="416"/>
      <c r="C87" s="411"/>
      <c r="D87" s="393"/>
      <c r="E87" s="394"/>
      <c r="F87" s="394"/>
      <c r="G87" s="394"/>
      <c r="H87" s="394"/>
      <c r="I87" s="394"/>
      <c r="J87" s="394"/>
      <c r="K87" s="394"/>
      <c r="L87" s="394"/>
      <c r="M87" s="394"/>
      <c r="N87" s="394"/>
      <c r="O87" s="394"/>
      <c r="P87" s="395"/>
      <c r="Q87" s="391"/>
      <c r="R87" s="392"/>
      <c r="S87" s="393" t="s">
        <v>243</v>
      </c>
      <c r="T87" s="394"/>
      <c r="U87" s="394"/>
      <c r="V87" s="394"/>
      <c r="W87" s="394"/>
      <c r="X87" s="394"/>
      <c r="Y87" s="394"/>
      <c r="Z87" s="394"/>
      <c r="AA87" s="394"/>
      <c r="AB87" s="394"/>
      <c r="AC87" s="394"/>
      <c r="AD87" s="394"/>
      <c r="AE87" s="394"/>
      <c r="AF87" s="395"/>
      <c r="AG87" s="391"/>
      <c r="AH87" s="392"/>
      <c r="AI87" s="393" t="s">
        <v>124</v>
      </c>
      <c r="AJ87" s="394"/>
      <c r="AK87" s="394"/>
      <c r="AL87" s="394"/>
      <c r="AM87" s="394"/>
      <c r="AN87" s="394"/>
      <c r="AO87" s="394"/>
      <c r="AP87" s="394"/>
      <c r="AQ87" s="394"/>
      <c r="AR87" s="394"/>
      <c r="AS87" s="394"/>
      <c r="AT87" s="394"/>
      <c r="AU87" s="395"/>
      <c r="AV87" s="391"/>
      <c r="AW87" s="392"/>
      <c r="AX87" s="393"/>
      <c r="AY87" s="394"/>
      <c r="AZ87" s="394"/>
      <c r="BA87" s="394"/>
      <c r="BB87" s="394"/>
      <c r="BC87" s="394"/>
      <c r="BD87" s="394"/>
      <c r="BE87" s="394"/>
      <c r="BF87" s="394"/>
      <c r="BG87" s="394"/>
      <c r="BH87" s="394"/>
      <c r="BI87" s="394"/>
      <c r="BJ87" s="395"/>
      <c r="BK87" s="391"/>
      <c r="BL87" s="392"/>
      <c r="BM87" s="399"/>
      <c r="BN87" s="394"/>
      <c r="BO87" s="394"/>
      <c r="BP87" s="394"/>
      <c r="BQ87" s="394"/>
      <c r="BR87" s="394"/>
      <c r="BS87" s="394"/>
      <c r="BT87" s="394"/>
      <c r="BU87" s="394"/>
      <c r="BV87" s="394"/>
      <c r="BW87" s="394"/>
      <c r="BX87" s="391"/>
      <c r="BY87" s="392"/>
      <c r="BZ87" s="6"/>
      <c r="CA87" s="6"/>
      <c r="CB87" s="6"/>
      <c r="CC87" s="6"/>
      <c r="CD87" s="6"/>
      <c r="CE87" s="6"/>
      <c r="CF87" s="6"/>
      <c r="CG87" s="6"/>
      <c r="CH87" s="6"/>
      <c r="CI87" s="6"/>
      <c r="CJ87" s="6"/>
      <c r="CK87" s="6"/>
      <c r="CL87" s="6"/>
      <c r="CM87" s="6"/>
      <c r="CN87" s="6"/>
      <c r="CO87" s="6"/>
      <c r="CP87" s="6"/>
      <c r="CQ87" s="6"/>
      <c r="CR87" s="6"/>
      <c r="CS87" s="6"/>
      <c r="CT87" s="6"/>
      <c r="CU87" s="6"/>
      <c r="CV87" s="6"/>
    </row>
    <row r="88" spans="1:100" ht="15.75" customHeight="1">
      <c r="A88" s="3"/>
      <c r="B88" s="417"/>
      <c r="C88" s="418"/>
      <c r="D88" s="396"/>
      <c r="E88" s="394"/>
      <c r="F88" s="394"/>
      <c r="G88" s="394"/>
      <c r="H88" s="394"/>
      <c r="I88" s="394"/>
      <c r="J88" s="394"/>
      <c r="K88" s="394"/>
      <c r="L88" s="394"/>
      <c r="M88" s="394"/>
      <c r="N88" s="394"/>
      <c r="O88" s="394"/>
      <c r="P88" s="395"/>
      <c r="Q88" s="391"/>
      <c r="R88" s="392"/>
      <c r="S88" s="393" t="s">
        <v>244</v>
      </c>
      <c r="T88" s="394"/>
      <c r="U88" s="394"/>
      <c r="V88" s="394"/>
      <c r="W88" s="394"/>
      <c r="X88" s="394"/>
      <c r="Y88" s="394"/>
      <c r="Z88" s="394"/>
      <c r="AA88" s="394"/>
      <c r="AB88" s="394"/>
      <c r="AC88" s="394"/>
      <c r="AD88" s="394"/>
      <c r="AE88" s="394"/>
      <c r="AF88" s="395"/>
      <c r="AG88" s="391"/>
      <c r="AH88" s="392"/>
      <c r="AI88" s="393"/>
      <c r="AJ88" s="394"/>
      <c r="AK88" s="394"/>
      <c r="AL88" s="394"/>
      <c r="AM88" s="394"/>
      <c r="AN88" s="394"/>
      <c r="AO88" s="394"/>
      <c r="AP88" s="394"/>
      <c r="AQ88" s="394"/>
      <c r="AR88" s="394"/>
      <c r="AS88" s="394"/>
      <c r="AT88" s="394"/>
      <c r="AU88" s="395"/>
      <c r="AV88" s="391"/>
      <c r="AW88" s="392"/>
      <c r="AX88" s="396"/>
      <c r="AY88" s="394"/>
      <c r="AZ88" s="394"/>
      <c r="BA88" s="394"/>
      <c r="BB88" s="394"/>
      <c r="BC88" s="394"/>
      <c r="BD88" s="394"/>
      <c r="BE88" s="394"/>
      <c r="BF88" s="394"/>
      <c r="BG88" s="394"/>
      <c r="BH88" s="394"/>
      <c r="BI88" s="394"/>
      <c r="BJ88" s="395"/>
      <c r="BK88" s="391"/>
      <c r="BL88" s="392"/>
      <c r="BM88" s="393"/>
      <c r="BN88" s="394"/>
      <c r="BO88" s="394"/>
      <c r="BP88" s="394"/>
      <c r="BQ88" s="394"/>
      <c r="BR88" s="394"/>
      <c r="BS88" s="394"/>
      <c r="BT88" s="394"/>
      <c r="BU88" s="394"/>
      <c r="BV88" s="394"/>
      <c r="BW88" s="395"/>
      <c r="BX88" s="391"/>
      <c r="BY88" s="392"/>
      <c r="BZ88" s="6"/>
      <c r="CA88" s="6"/>
      <c r="CB88" s="6"/>
      <c r="CC88" s="6"/>
      <c r="CD88" s="6"/>
      <c r="CE88" s="6"/>
      <c r="CF88" s="6"/>
      <c r="CG88" s="6"/>
      <c r="CH88" s="6"/>
      <c r="CI88" s="6"/>
      <c r="CJ88" s="6"/>
      <c r="CK88" s="6"/>
      <c r="CL88" s="6"/>
      <c r="CM88" s="6"/>
      <c r="CN88" s="6"/>
      <c r="CO88" s="6"/>
      <c r="CP88" s="6"/>
      <c r="CQ88" s="6"/>
      <c r="CR88" s="6"/>
      <c r="CS88" s="6"/>
      <c r="CT88" s="6"/>
      <c r="CU88" s="6"/>
      <c r="CV88" s="6"/>
    </row>
    <row r="89" spans="1:100" ht="13.5" hidden="1" customHeight="1">
      <c r="A89" s="3" t="s">
        <v>12</v>
      </c>
      <c r="B89" s="6" t="s">
        <v>13</v>
      </c>
      <c r="C89" s="6" t="s">
        <v>14</v>
      </c>
      <c r="D89" s="6" t="s">
        <v>135</v>
      </c>
      <c r="E89" s="6" t="s">
        <v>136</v>
      </c>
      <c r="F89" s="6" t="s">
        <v>155</v>
      </c>
      <c r="G89" s="6" t="s">
        <v>245</v>
      </c>
      <c r="H89" s="6" t="s">
        <v>246</v>
      </c>
      <c r="I89" s="6" t="s">
        <v>247</v>
      </c>
      <c r="J89" s="6" t="s">
        <v>248</v>
      </c>
      <c r="K89" s="6" t="s">
        <v>47</v>
      </c>
      <c r="L89" s="6" t="s">
        <v>86</v>
      </c>
      <c r="M89" s="6" t="s">
        <v>249</v>
      </c>
      <c r="N89" s="6" t="s">
        <v>250</v>
      </c>
      <c r="O89" s="6" t="s">
        <v>251</v>
      </c>
      <c r="P89" s="6" t="s">
        <v>252</v>
      </c>
      <c r="Q89" s="6" t="s">
        <v>253</v>
      </c>
      <c r="R89" s="6" t="s">
        <v>98</v>
      </c>
      <c r="S89" s="6" t="s">
        <v>254</v>
      </c>
      <c r="T89" s="6" t="s">
        <v>255</v>
      </c>
      <c r="U89" s="6" t="s">
        <v>256</v>
      </c>
      <c r="V89" s="6" t="s">
        <v>257</v>
      </c>
      <c r="W89" s="6" t="s">
        <v>258</v>
      </c>
      <c r="X89" s="6" t="s">
        <v>259</v>
      </c>
      <c r="Y89" s="6" t="s">
        <v>260</v>
      </c>
      <c r="Z89" s="6" t="s">
        <v>261</v>
      </c>
      <c r="AA89" s="6" t="s">
        <v>262</v>
      </c>
      <c r="AB89" s="6" t="s">
        <v>263</v>
      </c>
      <c r="AC89" s="6" t="s">
        <v>114</v>
      </c>
      <c r="AD89" s="6" t="s">
        <v>38</v>
      </c>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row>
    <row r="90" spans="1:100" ht="13.5" hidden="1" customHeight="1">
      <c r="A90" s="3"/>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9"/>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row>
    <row r="91" spans="1:100" ht="13.5" hidden="1" customHeight="1">
      <c r="A91" s="39" t="s">
        <v>264</v>
      </c>
      <c r="B91" s="6" t="s">
        <v>131</v>
      </c>
      <c r="C91" s="6" t="s">
        <v>131</v>
      </c>
      <c r="D91" s="6" t="s">
        <v>265</v>
      </c>
      <c r="E91" s="6" t="s">
        <v>266</v>
      </c>
      <c r="F91" s="6" t="s">
        <v>191</v>
      </c>
      <c r="G91" s="6" t="s">
        <v>267</v>
      </c>
      <c r="H91" s="6" t="s">
        <v>191</v>
      </c>
      <c r="I91" s="6" t="s">
        <v>179</v>
      </c>
      <c r="J91" s="6" t="s">
        <v>213</v>
      </c>
      <c r="K91" s="6" t="s">
        <v>51</v>
      </c>
      <c r="L91" s="6" t="s">
        <v>90</v>
      </c>
      <c r="M91" s="6" t="s">
        <v>111</v>
      </c>
      <c r="N91" s="6" t="s">
        <v>97</v>
      </c>
      <c r="O91" s="6" t="s">
        <v>58</v>
      </c>
      <c r="P91" s="6" t="s">
        <v>91</v>
      </c>
      <c r="Q91" s="6" t="s">
        <v>268</v>
      </c>
      <c r="R91" s="6" t="s">
        <v>102</v>
      </c>
      <c r="S91" s="6" t="s">
        <v>54</v>
      </c>
      <c r="T91" s="6" t="s">
        <v>61</v>
      </c>
      <c r="U91" s="6" t="s">
        <v>82</v>
      </c>
      <c r="V91" s="6" t="s">
        <v>79</v>
      </c>
      <c r="W91" s="6" t="s">
        <v>94</v>
      </c>
      <c r="X91" s="6" t="s">
        <v>269</v>
      </c>
      <c r="Y91" s="6" t="s">
        <v>113</v>
      </c>
      <c r="Z91" s="6" t="s">
        <v>76</v>
      </c>
      <c r="AA91" s="6" t="s">
        <v>92</v>
      </c>
      <c r="AB91" s="6" t="s">
        <v>105</v>
      </c>
      <c r="AC91" s="6" t="s">
        <v>118</v>
      </c>
      <c r="AD91" s="6" t="s">
        <v>270</v>
      </c>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row>
    <row r="92" spans="1:100" ht="13.5" hidden="1" customHeight="1">
      <c r="A92" s="3" t="s">
        <v>271</v>
      </c>
      <c r="B92" s="6" t="s">
        <v>190</v>
      </c>
      <c r="C92" s="6" t="s">
        <v>190</v>
      </c>
      <c r="D92" s="6" t="s">
        <v>272</v>
      </c>
      <c r="E92" s="6" t="s">
        <v>143</v>
      </c>
      <c r="F92" s="6" t="s">
        <v>267</v>
      </c>
      <c r="G92" s="6" t="s">
        <v>156</v>
      </c>
      <c r="H92" s="6" t="s">
        <v>267</v>
      </c>
      <c r="I92" s="6" t="s">
        <v>177</v>
      </c>
      <c r="J92" s="6" t="s">
        <v>273</v>
      </c>
      <c r="K92" s="6" t="s">
        <v>32</v>
      </c>
      <c r="L92" s="6" t="s">
        <v>93</v>
      </c>
      <c r="M92" s="6" t="s">
        <v>119</v>
      </c>
      <c r="N92" s="6" t="s">
        <v>274</v>
      </c>
      <c r="O92" s="6" t="s">
        <v>62</v>
      </c>
      <c r="P92" s="6" t="s">
        <v>59</v>
      </c>
      <c r="Q92" s="6" t="s">
        <v>275</v>
      </c>
      <c r="R92" s="6" t="s">
        <v>104</v>
      </c>
      <c r="S92" s="6" t="s">
        <v>57</v>
      </c>
      <c r="T92" s="6" t="s">
        <v>64</v>
      </c>
      <c r="U92" s="6" t="s">
        <v>84</v>
      </c>
      <c r="V92" s="6"/>
      <c r="W92" s="6" t="s">
        <v>99</v>
      </c>
      <c r="X92" s="6" t="s">
        <v>276</v>
      </c>
      <c r="Y92" s="6" t="s">
        <v>117</v>
      </c>
      <c r="Z92" s="6" t="s">
        <v>80</v>
      </c>
      <c r="AA92" s="6" t="s">
        <v>95</v>
      </c>
      <c r="AB92" s="6" t="s">
        <v>277</v>
      </c>
      <c r="AC92" s="6" t="s">
        <v>122</v>
      </c>
      <c r="AD92" s="6" t="s">
        <v>278</v>
      </c>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row>
    <row r="93" spans="1:100" ht="13.5" hidden="1" customHeight="1">
      <c r="A93" s="39" t="s">
        <v>279</v>
      </c>
      <c r="B93" s="6" t="s">
        <v>130</v>
      </c>
      <c r="C93" s="6" t="s">
        <v>130</v>
      </c>
      <c r="D93" s="6" t="s">
        <v>280</v>
      </c>
      <c r="E93" s="6"/>
      <c r="F93" s="6"/>
      <c r="G93" s="6" t="s">
        <v>281</v>
      </c>
      <c r="H93" s="6"/>
      <c r="I93" s="6" t="s">
        <v>58</v>
      </c>
      <c r="J93" s="6" t="s">
        <v>282</v>
      </c>
      <c r="K93" s="6" t="s">
        <v>33</v>
      </c>
      <c r="L93" s="6" t="s">
        <v>96</v>
      </c>
      <c r="M93" s="6" t="s">
        <v>56</v>
      </c>
      <c r="N93" s="6"/>
      <c r="O93" s="6" t="s">
        <v>283</v>
      </c>
      <c r="P93" s="6" t="s">
        <v>60</v>
      </c>
      <c r="Q93" s="6" t="s">
        <v>284</v>
      </c>
      <c r="R93" s="6" t="s">
        <v>116</v>
      </c>
      <c r="S93" s="6"/>
      <c r="T93" s="6" t="s">
        <v>68</v>
      </c>
      <c r="U93" s="6" t="s">
        <v>88</v>
      </c>
      <c r="V93" s="6"/>
      <c r="W93" s="6" t="s">
        <v>285</v>
      </c>
      <c r="X93" s="6" t="s">
        <v>286</v>
      </c>
      <c r="Y93" s="6" t="s">
        <v>121</v>
      </c>
      <c r="Z93" s="6" t="s">
        <v>287</v>
      </c>
      <c r="AA93" s="6" t="s">
        <v>100</v>
      </c>
      <c r="AB93" s="6" t="s">
        <v>288</v>
      </c>
      <c r="AC93" s="6"/>
      <c r="AD93" s="6" t="s">
        <v>289</v>
      </c>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row>
    <row r="94" spans="1:100" ht="13.5" hidden="1" customHeight="1">
      <c r="A94" s="3" t="s">
        <v>290</v>
      </c>
      <c r="B94" s="6" t="s">
        <v>152</v>
      </c>
      <c r="C94" s="6" t="s">
        <v>152</v>
      </c>
      <c r="D94" s="6" t="s">
        <v>291</v>
      </c>
      <c r="E94" s="6"/>
      <c r="F94" s="6"/>
      <c r="G94" s="6" t="s">
        <v>292</v>
      </c>
      <c r="H94" s="6"/>
      <c r="I94" s="6" t="s">
        <v>178</v>
      </c>
      <c r="J94" s="6" t="s">
        <v>293</v>
      </c>
      <c r="K94" s="6" t="s">
        <v>34</v>
      </c>
      <c r="L94" s="6" t="s">
        <v>101</v>
      </c>
      <c r="M94" s="6" t="s">
        <v>107</v>
      </c>
      <c r="N94" s="6"/>
      <c r="O94" s="6" t="s">
        <v>70</v>
      </c>
      <c r="P94" s="6"/>
      <c r="Q94" s="6" t="s">
        <v>66</v>
      </c>
      <c r="R94" s="6" t="s">
        <v>108</v>
      </c>
      <c r="S94" s="6"/>
      <c r="T94" s="6" t="s">
        <v>71</v>
      </c>
      <c r="U94" s="6" t="s">
        <v>294</v>
      </c>
      <c r="V94" s="6"/>
      <c r="W94" s="6" t="s">
        <v>295</v>
      </c>
      <c r="X94" s="6"/>
      <c r="Y94" s="6" t="s">
        <v>125</v>
      </c>
      <c r="Z94" s="6" t="s">
        <v>296</v>
      </c>
      <c r="AA94" s="6" t="s">
        <v>297</v>
      </c>
      <c r="AB94" s="6" t="s">
        <v>298</v>
      </c>
      <c r="AC94" s="6"/>
      <c r="AD94" s="6" t="s">
        <v>299</v>
      </c>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row>
    <row r="95" spans="1:100" ht="13.5" hidden="1" customHeight="1">
      <c r="A95" s="39" t="s">
        <v>300</v>
      </c>
      <c r="B95" s="6" t="s">
        <v>161</v>
      </c>
      <c r="C95" s="6" t="s">
        <v>161</v>
      </c>
      <c r="D95" s="6" t="s">
        <v>301</v>
      </c>
      <c r="E95" s="6"/>
      <c r="F95" s="6"/>
      <c r="G95" s="6"/>
      <c r="H95" s="6"/>
      <c r="I95" s="6" t="s">
        <v>302</v>
      </c>
      <c r="J95" s="6" t="s">
        <v>303</v>
      </c>
      <c r="K95" s="6" t="s">
        <v>304</v>
      </c>
      <c r="L95" s="6" t="s">
        <v>103</v>
      </c>
      <c r="M95" s="6" t="s">
        <v>63</v>
      </c>
      <c r="N95" s="6"/>
      <c r="O95" s="6"/>
      <c r="P95" s="6"/>
      <c r="Q95" s="6" t="s">
        <v>87</v>
      </c>
      <c r="R95" s="6" t="s">
        <v>124</v>
      </c>
      <c r="S95" s="6"/>
      <c r="T95" s="6" t="s">
        <v>75</v>
      </c>
      <c r="U95" s="6"/>
      <c r="V95" s="6"/>
      <c r="W95" s="6" t="s">
        <v>305</v>
      </c>
      <c r="X95" s="6"/>
      <c r="Y95" s="6"/>
      <c r="Z95" s="6" t="s">
        <v>306</v>
      </c>
      <c r="AA95" s="6"/>
      <c r="AB95" s="6" t="s">
        <v>307</v>
      </c>
      <c r="AC95" s="6"/>
      <c r="AD95" s="6" t="s">
        <v>308</v>
      </c>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row>
    <row r="96" spans="1:100" ht="13.5" hidden="1" customHeight="1">
      <c r="A96" s="3" t="s">
        <v>309</v>
      </c>
      <c r="B96" s="6" t="s">
        <v>163</v>
      </c>
      <c r="C96" s="6" t="s">
        <v>163</v>
      </c>
      <c r="D96" s="6" t="s">
        <v>310</v>
      </c>
      <c r="E96" s="6"/>
      <c r="F96" s="6"/>
      <c r="G96" s="6"/>
      <c r="H96" s="6"/>
      <c r="I96" s="6"/>
      <c r="J96" s="6"/>
      <c r="K96" s="6" t="s">
        <v>311</v>
      </c>
      <c r="L96" s="6" t="s">
        <v>106</v>
      </c>
      <c r="M96" s="6"/>
      <c r="N96" s="6"/>
      <c r="O96" s="6"/>
      <c r="P96" s="6"/>
      <c r="Q96" s="6" t="s">
        <v>67</v>
      </c>
      <c r="R96" s="6" t="s">
        <v>112</v>
      </c>
      <c r="S96" s="6"/>
      <c r="T96" s="6" t="s">
        <v>312</v>
      </c>
      <c r="U96" s="6"/>
      <c r="V96" s="6"/>
      <c r="W96" s="6" t="s">
        <v>313</v>
      </c>
      <c r="X96" s="6"/>
      <c r="Y96" s="6"/>
      <c r="Z96" s="6" t="s">
        <v>314</v>
      </c>
      <c r="AA96" s="6"/>
      <c r="AB96" s="6" t="s">
        <v>109</v>
      </c>
      <c r="AC96" s="6"/>
      <c r="AD96" s="6" t="s">
        <v>315</v>
      </c>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row>
    <row r="97" spans="1:100" ht="13.5" hidden="1" customHeight="1">
      <c r="A97" s="39" t="s">
        <v>316</v>
      </c>
      <c r="B97" s="6" t="s">
        <v>173</v>
      </c>
      <c r="C97" s="6" t="s">
        <v>173</v>
      </c>
      <c r="D97" s="6" t="s">
        <v>317</v>
      </c>
      <c r="E97" s="6"/>
      <c r="F97" s="6"/>
      <c r="G97" s="6"/>
      <c r="H97" s="6"/>
      <c r="I97" s="6"/>
      <c r="J97" s="6"/>
      <c r="K97" s="6" t="s">
        <v>318</v>
      </c>
      <c r="L97" s="6" t="s">
        <v>110</v>
      </c>
      <c r="M97" s="6"/>
      <c r="N97" s="6"/>
      <c r="O97" s="6"/>
      <c r="P97" s="6"/>
      <c r="Q97" s="6" t="s">
        <v>123</v>
      </c>
      <c r="R97" s="6" t="s">
        <v>319</v>
      </c>
      <c r="S97" s="6"/>
      <c r="T97" s="6"/>
      <c r="U97" s="6"/>
      <c r="V97" s="6"/>
      <c r="W97" s="6"/>
      <c r="X97" s="6"/>
      <c r="Y97" s="6"/>
      <c r="Z97" s="6" t="s">
        <v>320</v>
      </c>
      <c r="AA97" s="6"/>
      <c r="AB97" s="6" t="s">
        <v>321</v>
      </c>
      <c r="AC97" s="6"/>
      <c r="AD97" s="6" t="s">
        <v>322</v>
      </c>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row>
    <row r="98" spans="1:100" ht="13.5" hidden="1" customHeight="1">
      <c r="A98" s="3" t="s">
        <v>323</v>
      </c>
      <c r="B98" s="6" t="s">
        <v>324</v>
      </c>
      <c r="C98" s="6" t="s">
        <v>324</v>
      </c>
      <c r="D98" s="6" t="s">
        <v>325</v>
      </c>
      <c r="E98" s="6"/>
      <c r="F98" s="6"/>
      <c r="G98" s="6"/>
      <c r="H98" s="6"/>
      <c r="I98" s="6"/>
      <c r="J98" s="6"/>
      <c r="K98" s="6" t="s">
        <v>326</v>
      </c>
      <c r="L98" s="6"/>
      <c r="M98" s="6"/>
      <c r="N98" s="6"/>
      <c r="O98" s="6"/>
      <c r="P98" s="6"/>
      <c r="Q98" s="6" t="s">
        <v>327</v>
      </c>
      <c r="R98" s="6" t="s">
        <v>328</v>
      </c>
      <c r="S98" s="6"/>
      <c r="T98" s="6"/>
      <c r="U98" s="6"/>
      <c r="V98" s="6"/>
      <c r="W98" s="6"/>
      <c r="X98" s="6"/>
      <c r="Y98" s="6"/>
      <c r="Z98" s="6" t="s">
        <v>329</v>
      </c>
      <c r="AA98" s="6"/>
      <c r="AB98" s="6" t="s">
        <v>330</v>
      </c>
      <c r="AC98" s="6"/>
      <c r="AD98" s="6" t="s">
        <v>331</v>
      </c>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row>
    <row r="99" spans="1:100" ht="13.5" hidden="1" customHeight="1">
      <c r="A99" s="39" t="s">
        <v>332</v>
      </c>
      <c r="B99" s="6" t="s">
        <v>158</v>
      </c>
      <c r="C99" s="6" t="s">
        <v>158</v>
      </c>
      <c r="D99" s="6" t="s">
        <v>333</v>
      </c>
      <c r="E99" s="6"/>
      <c r="F99" s="6"/>
      <c r="G99" s="6"/>
      <c r="H99" s="6"/>
      <c r="I99" s="6"/>
      <c r="J99" s="6"/>
      <c r="K99" s="6" t="s">
        <v>37</v>
      </c>
      <c r="L99" s="6"/>
      <c r="M99" s="6"/>
      <c r="N99" s="6"/>
      <c r="O99" s="6"/>
      <c r="P99" s="6"/>
      <c r="Q99" s="6" t="s">
        <v>73</v>
      </c>
      <c r="R99" s="6"/>
      <c r="S99" s="6"/>
      <c r="T99" s="6"/>
      <c r="U99" s="6"/>
      <c r="V99" s="6"/>
      <c r="W99" s="6"/>
      <c r="X99" s="6"/>
      <c r="Y99" s="6"/>
      <c r="Z99" s="6"/>
      <c r="AA99" s="6"/>
      <c r="AB99" s="6" t="s">
        <v>334</v>
      </c>
      <c r="AC99" s="6"/>
      <c r="AD99" s="6" t="s">
        <v>335</v>
      </c>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row>
    <row r="100" spans="1:100" ht="13.5" hidden="1" customHeight="1">
      <c r="A100" s="3" t="s">
        <v>336</v>
      </c>
      <c r="B100" s="6" t="s">
        <v>198</v>
      </c>
      <c r="C100" s="6" t="s">
        <v>198</v>
      </c>
      <c r="D100" s="6" t="s">
        <v>337</v>
      </c>
      <c r="E100" s="6"/>
      <c r="F100" s="6"/>
      <c r="G100" s="6"/>
      <c r="H100" s="6"/>
      <c r="I100" s="6"/>
      <c r="J100" s="6"/>
      <c r="K100" s="6" t="s">
        <v>338</v>
      </c>
      <c r="L100" s="6"/>
      <c r="M100" s="6"/>
      <c r="N100" s="6"/>
      <c r="O100" s="6"/>
      <c r="P100" s="6"/>
      <c r="Q100" s="6" t="s">
        <v>339</v>
      </c>
      <c r="R100" s="6"/>
      <c r="S100" s="6"/>
      <c r="T100" s="6"/>
      <c r="U100" s="6"/>
      <c r="V100" s="6"/>
      <c r="W100" s="6"/>
      <c r="X100" s="6"/>
      <c r="Y100" s="6"/>
      <c r="Z100" s="6"/>
      <c r="AA100" s="6"/>
      <c r="AB100" s="6" t="s">
        <v>340</v>
      </c>
      <c r="AC100" s="6"/>
      <c r="AD100" s="6" t="s">
        <v>341</v>
      </c>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row>
    <row r="101" spans="1:100" ht="13.5" hidden="1" customHeight="1">
      <c r="A101" s="39" t="s">
        <v>342</v>
      </c>
      <c r="B101" s="6" t="s">
        <v>343</v>
      </c>
      <c r="C101" s="6" t="s">
        <v>343</v>
      </c>
      <c r="D101" s="6" t="s">
        <v>188</v>
      </c>
      <c r="E101" s="6"/>
      <c r="F101" s="6"/>
      <c r="G101" s="6"/>
      <c r="H101" s="6"/>
      <c r="I101" s="6"/>
      <c r="J101" s="6"/>
      <c r="K101" s="6" t="s">
        <v>77</v>
      </c>
      <c r="L101" s="6"/>
      <c r="M101" s="6"/>
      <c r="N101" s="6"/>
      <c r="O101" s="6"/>
      <c r="P101" s="6"/>
      <c r="Q101" s="6" t="s">
        <v>78</v>
      </c>
      <c r="R101" s="6"/>
      <c r="S101" s="6"/>
      <c r="T101" s="6"/>
      <c r="U101" s="6"/>
      <c r="V101" s="6"/>
      <c r="W101" s="6"/>
      <c r="X101" s="6"/>
      <c r="Y101" s="6"/>
      <c r="Z101" s="6"/>
      <c r="AA101" s="6"/>
      <c r="AB101" s="6"/>
      <c r="AC101" s="6"/>
      <c r="AD101" s="6" t="s">
        <v>344</v>
      </c>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row>
    <row r="102" spans="1:100" ht="13.5" hidden="1" customHeight="1">
      <c r="A102" s="3" t="s">
        <v>345</v>
      </c>
      <c r="B102" s="6" t="s">
        <v>160</v>
      </c>
      <c r="C102" s="6" t="s">
        <v>160</v>
      </c>
      <c r="D102" s="6" t="s">
        <v>346</v>
      </c>
      <c r="E102" s="6"/>
      <c r="F102" s="6"/>
      <c r="G102" s="6"/>
      <c r="H102" s="6"/>
      <c r="I102" s="6"/>
      <c r="J102" s="6"/>
      <c r="K102" s="6"/>
      <c r="L102" s="6"/>
      <c r="M102" s="6"/>
      <c r="N102" s="6"/>
      <c r="O102" s="6"/>
      <c r="P102" s="6"/>
      <c r="Q102" s="6" t="s">
        <v>53</v>
      </c>
      <c r="R102" s="6"/>
      <c r="S102" s="6"/>
      <c r="T102" s="6"/>
      <c r="U102" s="6"/>
      <c r="V102" s="6"/>
      <c r="W102" s="6"/>
      <c r="X102" s="6"/>
      <c r="Y102" s="6"/>
      <c r="Z102" s="6"/>
      <c r="AA102" s="6"/>
      <c r="AB102" s="6"/>
      <c r="AC102" s="6"/>
      <c r="AD102" s="6" t="s">
        <v>347</v>
      </c>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row>
    <row r="103" spans="1:100" ht="13.5" hidden="1" customHeight="1">
      <c r="A103" s="39" t="s">
        <v>348</v>
      </c>
      <c r="B103" s="6"/>
      <c r="C103" s="6" t="s">
        <v>349</v>
      </c>
      <c r="D103" s="6" t="s">
        <v>350</v>
      </c>
      <c r="E103" s="6"/>
      <c r="F103" s="6"/>
      <c r="G103" s="6"/>
      <c r="H103" s="6"/>
      <c r="I103" s="6"/>
      <c r="J103" s="6"/>
      <c r="K103" s="6"/>
      <c r="L103" s="6"/>
      <c r="M103" s="6"/>
      <c r="N103" s="6"/>
      <c r="O103" s="6"/>
      <c r="P103" s="6"/>
      <c r="Q103" s="6" t="s">
        <v>351</v>
      </c>
      <c r="R103" s="6"/>
      <c r="S103" s="6"/>
      <c r="T103" s="6"/>
      <c r="U103" s="6"/>
      <c r="V103" s="6"/>
      <c r="W103" s="6"/>
      <c r="X103" s="6"/>
      <c r="Y103" s="6"/>
      <c r="Z103" s="6"/>
      <c r="AA103" s="6"/>
      <c r="AB103" s="6"/>
      <c r="AC103" s="6"/>
      <c r="AD103" s="6" t="s">
        <v>352</v>
      </c>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row>
    <row r="104" spans="1:100" ht="13.5" hidden="1" customHeight="1">
      <c r="A104" s="3" t="s">
        <v>353</v>
      </c>
      <c r="B104" s="6"/>
      <c r="C104" s="6" t="s">
        <v>354</v>
      </c>
      <c r="D104" s="6" t="s">
        <v>355</v>
      </c>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row>
    <row r="105" spans="1:100" ht="13.5" hidden="1" customHeight="1">
      <c r="A105" s="39" t="s">
        <v>356</v>
      </c>
      <c r="B105" s="6"/>
      <c r="C105" s="6" t="s">
        <v>357</v>
      </c>
      <c r="D105" s="6" t="s">
        <v>141</v>
      </c>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row>
    <row r="106" spans="1:100" ht="13.5" hidden="1" customHeight="1">
      <c r="A106" s="3" t="s">
        <v>358</v>
      </c>
      <c r="B106" s="6"/>
      <c r="C106" s="6" t="s">
        <v>359</v>
      </c>
      <c r="D106" s="6" t="s">
        <v>360</v>
      </c>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row>
    <row r="107" spans="1:100" ht="13.5" hidden="1" customHeight="1">
      <c r="A107" s="39" t="s">
        <v>361</v>
      </c>
      <c r="B107" s="6"/>
      <c r="C107" s="6" t="s">
        <v>362</v>
      </c>
      <c r="D107" s="6" t="s">
        <v>363</v>
      </c>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row>
    <row r="108" spans="1:100" ht="13.5" hidden="1" customHeight="1">
      <c r="A108" s="3" t="s">
        <v>364</v>
      </c>
      <c r="B108" s="6"/>
      <c r="C108" s="6" t="s">
        <v>265</v>
      </c>
      <c r="D108" s="6" t="s">
        <v>365</v>
      </c>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row>
    <row r="109" spans="1:100" ht="13.5" hidden="1" customHeight="1">
      <c r="A109" s="39" t="s">
        <v>366</v>
      </c>
      <c r="B109" s="6"/>
      <c r="C109" s="6" t="s">
        <v>272</v>
      </c>
      <c r="D109" s="6" t="s">
        <v>367</v>
      </c>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row>
    <row r="110" spans="1:100" ht="13.5" hidden="1" customHeight="1">
      <c r="A110" s="3" t="s">
        <v>368</v>
      </c>
      <c r="B110" s="6"/>
      <c r="C110" s="6" t="s">
        <v>280</v>
      </c>
      <c r="D110" s="6" t="s">
        <v>369</v>
      </c>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row>
    <row r="111" spans="1:100" ht="13.5" hidden="1" customHeight="1">
      <c r="A111" s="39" t="s">
        <v>370</v>
      </c>
      <c r="B111" s="6"/>
      <c r="C111" s="6" t="s">
        <v>291</v>
      </c>
      <c r="D111" s="6" t="s">
        <v>371</v>
      </c>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row>
    <row r="112" spans="1:100" ht="13.5" hidden="1" customHeight="1">
      <c r="A112" s="3" t="s">
        <v>372</v>
      </c>
      <c r="B112" s="6"/>
      <c r="C112" s="6" t="s">
        <v>301</v>
      </c>
      <c r="D112" s="6" t="s">
        <v>373</v>
      </c>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row>
    <row r="113" spans="1:100" ht="13.5" hidden="1" customHeight="1">
      <c r="A113" s="39" t="s">
        <v>374</v>
      </c>
      <c r="B113" s="6"/>
      <c r="C113" s="6" t="s">
        <v>310</v>
      </c>
      <c r="D113" s="6" t="s">
        <v>375</v>
      </c>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row>
    <row r="114" spans="1:100" ht="13.5" hidden="1" customHeight="1">
      <c r="A114" s="3" t="s">
        <v>376</v>
      </c>
      <c r="B114" s="6"/>
      <c r="C114" s="6" t="s">
        <v>317</v>
      </c>
      <c r="D114" s="6" t="s">
        <v>377</v>
      </c>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row>
    <row r="115" spans="1:100" ht="13.5" hidden="1" customHeight="1">
      <c r="A115" s="39" t="s">
        <v>378</v>
      </c>
      <c r="B115" s="6"/>
      <c r="C115" s="6" t="s">
        <v>325</v>
      </c>
      <c r="D115" s="6" t="s">
        <v>379</v>
      </c>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row>
    <row r="116" spans="1:100" ht="13.5" hidden="1" customHeight="1">
      <c r="A116" s="3" t="s">
        <v>380</v>
      </c>
      <c r="B116" s="6"/>
      <c r="C116" s="6" t="s">
        <v>333</v>
      </c>
      <c r="D116" s="6" t="s">
        <v>381</v>
      </c>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row>
    <row r="117" spans="1:100" ht="13.5" hidden="1" customHeight="1">
      <c r="A117" s="39" t="s">
        <v>382</v>
      </c>
      <c r="B117" s="6"/>
      <c r="C117" s="6" t="s">
        <v>337</v>
      </c>
      <c r="D117" s="6" t="s">
        <v>383</v>
      </c>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row>
    <row r="118" spans="1:100" ht="13.5" hidden="1" customHeight="1">
      <c r="A118" s="3" t="s">
        <v>384</v>
      </c>
      <c r="B118" s="6"/>
      <c r="C118" s="6" t="s">
        <v>188</v>
      </c>
      <c r="D118" s="6" t="s">
        <v>385</v>
      </c>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row>
    <row r="119" spans="1:100" ht="13.5" hidden="1" customHeight="1">
      <c r="A119" s="39" t="s">
        <v>386</v>
      </c>
      <c r="B119" s="6"/>
      <c r="C119" s="6" t="s">
        <v>346</v>
      </c>
      <c r="D119" s="6" t="s">
        <v>387</v>
      </c>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row>
    <row r="120" spans="1:100" ht="13.5" hidden="1" customHeight="1">
      <c r="A120" s="3" t="s">
        <v>388</v>
      </c>
      <c r="B120" s="6"/>
      <c r="C120" s="6" t="s">
        <v>350</v>
      </c>
      <c r="D120" s="6" t="s">
        <v>389</v>
      </c>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row>
    <row r="121" spans="1:100" ht="13.5" hidden="1" customHeight="1">
      <c r="A121" s="39" t="s">
        <v>390</v>
      </c>
      <c r="B121" s="6"/>
      <c r="C121" s="6" t="s">
        <v>355</v>
      </c>
      <c r="D121" s="6" t="s">
        <v>391</v>
      </c>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row>
    <row r="122" spans="1:100" ht="13.5" hidden="1" customHeight="1">
      <c r="A122" s="3" t="s">
        <v>392</v>
      </c>
      <c r="B122" s="6"/>
      <c r="C122" s="6"/>
      <c r="D122" s="6" t="s">
        <v>393</v>
      </c>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row>
    <row r="123" spans="1:100" ht="13.5" hidden="1" customHeight="1">
      <c r="A123" s="39" t="s">
        <v>394</v>
      </c>
      <c r="B123" s="6"/>
      <c r="C123" s="6"/>
      <c r="D123" s="6" t="s">
        <v>395</v>
      </c>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row>
    <row r="124" spans="1:100" ht="13.5" hidden="1" customHeight="1">
      <c r="A124" s="3" t="s">
        <v>396</v>
      </c>
      <c r="B124" s="6"/>
      <c r="C124" s="6"/>
      <c r="D124" s="6" t="s">
        <v>397</v>
      </c>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row>
    <row r="125" spans="1:100" ht="13.5" hidden="1" customHeight="1">
      <c r="A125" s="39" t="s">
        <v>398</v>
      </c>
      <c r="B125" s="6"/>
      <c r="C125" s="6"/>
      <c r="D125" s="6" t="s">
        <v>399</v>
      </c>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row>
    <row r="126" spans="1:100" ht="13.5" hidden="1" customHeight="1">
      <c r="A126" s="3" t="s">
        <v>400</v>
      </c>
      <c r="B126" s="6"/>
      <c r="C126" s="6"/>
      <c r="D126" s="6" t="s">
        <v>401</v>
      </c>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row>
    <row r="127" spans="1:100" ht="13.5" hidden="1" customHeight="1">
      <c r="A127" s="39" t="s">
        <v>402</v>
      </c>
      <c r="B127" s="6"/>
      <c r="C127" s="6"/>
      <c r="D127" s="6" t="s">
        <v>403</v>
      </c>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row>
    <row r="128" spans="1:100" ht="13.5" hidden="1" customHeight="1">
      <c r="A128" s="3" t="s">
        <v>404</v>
      </c>
      <c r="B128" s="6"/>
      <c r="C128" s="6"/>
      <c r="D128" s="6" t="s">
        <v>405</v>
      </c>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row>
    <row r="129" spans="1:100" ht="13.5" hidden="1" customHeight="1">
      <c r="A129" s="39" t="s">
        <v>129</v>
      </c>
      <c r="B129" s="6"/>
      <c r="C129" s="6"/>
      <c r="D129" s="6" t="s">
        <v>406</v>
      </c>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row>
    <row r="130" spans="1:100" ht="13.5" hidden="1" customHeight="1">
      <c r="A130" s="3" t="s">
        <v>407</v>
      </c>
      <c r="B130" s="6"/>
      <c r="C130" s="6"/>
      <c r="D130" s="6" t="s">
        <v>408</v>
      </c>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row>
    <row r="131" spans="1:100" ht="13.5" hidden="1" customHeight="1">
      <c r="A131" s="39" t="s">
        <v>409</v>
      </c>
      <c r="B131" s="6"/>
      <c r="C131" s="6"/>
      <c r="D131" s="6" t="s">
        <v>410</v>
      </c>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row>
    <row r="132" spans="1:100" ht="13.5" hidden="1" customHeight="1">
      <c r="A132" s="3" t="s">
        <v>411</v>
      </c>
      <c r="B132" s="6"/>
      <c r="C132" s="6"/>
      <c r="D132" s="6" t="s">
        <v>412</v>
      </c>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row>
    <row r="133" spans="1:100" ht="13.5" hidden="1" customHeight="1">
      <c r="A133" s="39" t="s">
        <v>413</v>
      </c>
      <c r="B133" s="6"/>
      <c r="C133" s="6"/>
      <c r="D133" s="6" t="s">
        <v>414</v>
      </c>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row>
    <row r="134" spans="1:100" ht="13.5" hidden="1" customHeight="1">
      <c r="A134" s="3" t="s">
        <v>182</v>
      </c>
      <c r="B134" s="6"/>
      <c r="C134" s="6"/>
      <c r="D134" s="6" t="s">
        <v>415</v>
      </c>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row>
    <row r="135" spans="1:100" ht="13.5" hidden="1" customHeight="1">
      <c r="A135" s="39" t="s">
        <v>416</v>
      </c>
      <c r="B135" s="6"/>
      <c r="C135" s="6"/>
      <c r="D135" s="6" t="s">
        <v>417</v>
      </c>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row>
    <row r="136" spans="1:100" ht="13.5" hidden="1" customHeight="1">
      <c r="A136" s="3" t="s">
        <v>418</v>
      </c>
      <c r="B136" s="6"/>
      <c r="C136" s="6"/>
      <c r="D136" s="6" t="s">
        <v>419</v>
      </c>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row>
    <row r="137" spans="1:100" ht="13.5" hidden="1" customHeight="1">
      <c r="A137" s="39" t="s">
        <v>420</v>
      </c>
      <c r="B137" s="6"/>
      <c r="C137" s="6"/>
      <c r="D137" s="6" t="s">
        <v>421</v>
      </c>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row>
    <row r="138" spans="1:100" ht="13.5" hidden="1" customHeight="1">
      <c r="A138" s="3" t="s">
        <v>422</v>
      </c>
      <c r="B138" s="6"/>
      <c r="C138" s="6"/>
      <c r="D138" s="6" t="s">
        <v>423</v>
      </c>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row>
    <row r="139" spans="1:100" ht="13.5" hidden="1" customHeight="1">
      <c r="A139" s="39" t="s">
        <v>424</v>
      </c>
      <c r="B139" s="6"/>
      <c r="C139" s="6"/>
      <c r="D139" s="6" t="s">
        <v>425</v>
      </c>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row>
    <row r="140" spans="1:100" ht="13.5" hidden="1" customHeight="1">
      <c r="A140" s="3" t="s">
        <v>426</v>
      </c>
      <c r="B140" s="6"/>
      <c r="C140" s="6"/>
      <c r="D140" s="6" t="s">
        <v>427</v>
      </c>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row>
    <row r="141" spans="1:100" ht="13.5" hidden="1" customHeight="1">
      <c r="A141" s="39" t="s">
        <v>428</v>
      </c>
      <c r="B141" s="6"/>
      <c r="C141" s="6"/>
      <c r="D141" s="6" t="s">
        <v>429</v>
      </c>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row>
    <row r="142" spans="1:100" ht="13.5" hidden="1" customHeight="1">
      <c r="A142" s="3" t="s">
        <v>430</v>
      </c>
      <c r="B142" s="6"/>
      <c r="C142" s="6"/>
      <c r="D142" s="6" t="s">
        <v>431</v>
      </c>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row>
    <row r="143" spans="1:100" ht="13.5" hidden="1" customHeight="1">
      <c r="A143" s="39" t="s">
        <v>432</v>
      </c>
      <c r="B143" s="6"/>
      <c r="C143" s="6"/>
      <c r="D143" s="6" t="s">
        <v>433</v>
      </c>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row>
    <row r="144" spans="1:100" ht="13.5" hidden="1" customHeight="1">
      <c r="A144" s="3" t="s">
        <v>434</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row>
    <row r="145" spans="1:100" ht="13.5" hidden="1" customHeight="1">
      <c r="A145" s="39" t="s">
        <v>435</v>
      </c>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row>
    <row r="146" spans="1:100" ht="13.5" hidden="1" customHeight="1">
      <c r="A146" s="3" t="s">
        <v>436</v>
      </c>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row>
    <row r="147" spans="1:100" ht="13.5" hidden="1" customHeight="1">
      <c r="A147" s="39" t="s">
        <v>159</v>
      </c>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row>
    <row r="148" spans="1:100" ht="13.5" hidden="1" customHeight="1">
      <c r="A148" s="3" t="s">
        <v>157</v>
      </c>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row>
    <row r="149" spans="1:100" ht="13.5" hidden="1" customHeight="1">
      <c r="A149" s="39" t="s">
        <v>437</v>
      </c>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row>
    <row r="150" spans="1:100" ht="13.5" hidden="1" customHeight="1">
      <c r="A150" s="3" t="s">
        <v>438</v>
      </c>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row>
    <row r="151" spans="1:100" ht="13.5" hidden="1" customHeight="1">
      <c r="A151" s="39" t="s">
        <v>439</v>
      </c>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row>
    <row r="152" spans="1:100" ht="13.5" hidden="1" customHeight="1">
      <c r="A152" s="3" t="s">
        <v>440</v>
      </c>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row>
    <row r="153" spans="1:100" ht="13.5" hidden="1" customHeight="1">
      <c r="A153" s="39" t="s">
        <v>176</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row>
    <row r="154" spans="1:100" ht="13.5" hidden="1" customHeight="1">
      <c r="A154" s="3" t="s">
        <v>441</v>
      </c>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row>
    <row r="155" spans="1:100" ht="13.5" hidden="1" customHeight="1">
      <c r="A155" s="39" t="s">
        <v>172</v>
      </c>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row>
    <row r="156" spans="1:100" ht="13.5" hidden="1" customHeight="1">
      <c r="A156" s="3" t="s">
        <v>171</v>
      </c>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row>
    <row r="157" spans="1:100" ht="13.5" hidden="1" customHeight="1">
      <c r="A157" s="39" t="s">
        <v>442</v>
      </c>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row>
    <row r="158" spans="1:100" ht="13.5" hidden="1" customHeight="1">
      <c r="A158" s="3" t="s">
        <v>169</v>
      </c>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row>
    <row r="159" spans="1:100" ht="13.5" hidden="1" customHeight="1">
      <c r="A159" s="39" t="s">
        <v>189</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row>
    <row r="160" spans="1:100" ht="13.5" hidden="1" customHeight="1">
      <c r="A160" s="3" t="s">
        <v>162</v>
      </c>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row>
    <row r="161" spans="1:100" ht="13.5" hidden="1" customHeight="1">
      <c r="A161" s="39" t="s">
        <v>443</v>
      </c>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row>
    <row r="162" spans="1:100" ht="13.5" hidden="1" customHeight="1">
      <c r="A162" s="3" t="s">
        <v>151</v>
      </c>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row>
    <row r="163" spans="1:100" ht="13.5" hidden="1" customHeight="1">
      <c r="A163" s="39" t="s">
        <v>444</v>
      </c>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row>
    <row r="164" spans="1:100" ht="13.5" hidden="1" customHeight="1">
      <c r="A164" s="3" t="s">
        <v>445</v>
      </c>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row>
    <row r="165" spans="1:100" ht="13.5" hidden="1" customHeight="1">
      <c r="A165" s="39" t="s">
        <v>446</v>
      </c>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row>
    <row r="166" spans="1:100" ht="13.5" hidden="1" customHeight="1">
      <c r="A166" s="3" t="s">
        <v>447</v>
      </c>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row>
    <row r="167" spans="1:100" ht="13.5" hidden="1" customHeight="1">
      <c r="A167" s="39" t="s">
        <v>448</v>
      </c>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row>
    <row r="168" spans="1:100" ht="0.75" customHeight="1">
      <c r="A168" s="3" t="s">
        <v>449</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row>
    <row r="169" spans="1:100" ht="13.5" customHeight="1">
      <c r="A169" s="3"/>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row>
    <row r="170" spans="1:100" ht="13.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row>
    <row r="171" spans="1:100" ht="13.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row>
    <row r="172" spans="1:100" ht="13.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row>
    <row r="173" spans="1:100" ht="13.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row>
    <row r="174" spans="1:100" ht="13.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row>
    <row r="175" spans="1:100" ht="13.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row>
    <row r="176" spans="1:100" ht="13.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row>
    <row r="177" spans="1:100" ht="13.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row>
    <row r="178" spans="1:100" ht="13.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row>
    <row r="179" spans="1:100" ht="13.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row>
    <row r="180" spans="1:100" ht="13.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row>
    <row r="181" spans="1:100" ht="13.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row>
    <row r="182" spans="1:100" ht="13.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row>
    <row r="183" spans="1:100" ht="13.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row>
    <row r="184" spans="1:100" ht="13.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3.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row>
    <row r="186" spans="1:100" ht="13.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row>
    <row r="187" spans="1:100" ht="13.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row>
    <row r="188" spans="1:100" ht="13.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row>
    <row r="189" spans="1:100"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row>
    <row r="190" spans="1:100"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row>
    <row r="191" spans="1:100"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row>
    <row r="192" spans="1:100"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row>
    <row r="193" spans="1:100"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row>
    <row r="194" spans="1:100"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row>
    <row r="195" spans="1:100"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row>
    <row r="196" spans="1:100"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row>
    <row r="197" spans="1:100"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row>
    <row r="198" spans="1:100"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row>
    <row r="199" spans="1:100"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row>
    <row r="200" spans="1:100"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row>
    <row r="201" spans="1:100"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row>
    <row r="202" spans="1:100"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row>
    <row r="203" spans="1:100"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row>
    <row r="204" spans="1:100"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row>
    <row r="205" spans="1:100"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row>
    <row r="206" spans="1:100"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row>
    <row r="207" spans="1:100"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row>
    <row r="208" spans="1:100"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row>
    <row r="209" spans="1:100"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row>
    <row r="210" spans="1:100"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row>
    <row r="211" spans="1:100"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row>
    <row r="212" spans="1:100"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row>
    <row r="213" spans="1:100"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row>
    <row r="214" spans="1:100"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row>
    <row r="215" spans="1:100"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row>
    <row r="216" spans="1:100"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row>
    <row r="217" spans="1:100"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row>
    <row r="218" spans="1:100"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row>
    <row r="219" spans="1:100"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row>
    <row r="220" spans="1:100"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row>
    <row r="221" spans="1:100"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row>
    <row r="222" spans="1:100"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row>
    <row r="223" spans="1:100"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row>
    <row r="224" spans="1:100"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row>
    <row r="225" spans="1:100"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row>
    <row r="226" spans="1:100"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row>
    <row r="227" spans="1:100"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row>
    <row r="228" spans="1:100"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row>
    <row r="229" spans="1:100"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row>
    <row r="230" spans="1:100"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row>
    <row r="231" spans="1:100"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row>
    <row r="232" spans="1:100"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row>
    <row r="233" spans="1:100" ht="13.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row>
    <row r="234" spans="1:100" ht="13.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row>
    <row r="235" spans="1:100" ht="13.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row>
    <row r="236" spans="1:100" ht="13.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row>
    <row r="237" spans="1:100" ht="13.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row>
    <row r="238" spans="1:100" ht="13.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row>
    <row r="239" spans="1:100" ht="13.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row>
    <row r="240" spans="1:100" ht="13.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row>
    <row r="241" spans="1:100" ht="13.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row>
    <row r="242" spans="1:100" ht="13.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row>
    <row r="243" spans="1:100" ht="13.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row>
    <row r="244" spans="1:100" ht="13.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row>
    <row r="245" spans="1:100" ht="13.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row>
    <row r="246" spans="1:100" ht="13.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row>
    <row r="247" spans="1:100" ht="13.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row>
    <row r="248" spans="1:100" ht="13.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row>
    <row r="249" spans="1:100" ht="13.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row>
    <row r="250" spans="1:100" ht="13.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row>
    <row r="251" spans="1:100" ht="13.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row>
    <row r="252" spans="1:100" ht="13.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row>
    <row r="253" spans="1:100" ht="13.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row>
    <row r="254" spans="1:100" ht="13.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row>
    <row r="255" spans="1:100" ht="13.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row>
    <row r="256" spans="1:100" ht="13.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row>
    <row r="257" spans="1:100" ht="13.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row>
    <row r="258" spans="1:100" ht="13.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row>
    <row r="259" spans="1:100" ht="13.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row>
    <row r="260" spans="1:100" ht="13.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row>
    <row r="261" spans="1:100" ht="13.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row>
    <row r="262" spans="1:100" ht="13.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row>
    <row r="263" spans="1:100" ht="13.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row>
    <row r="264" spans="1:100" ht="13.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row>
    <row r="265" spans="1:100" ht="13.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row>
    <row r="266" spans="1:100" ht="13.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row>
    <row r="267" spans="1:100" ht="13.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row>
    <row r="268" spans="1:100" ht="13.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row>
    <row r="269" spans="1:100" ht="13.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row>
    <row r="270" spans="1:100" ht="13.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row>
    <row r="271" spans="1:100" ht="13.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row>
    <row r="272" spans="1:100" ht="13.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row>
    <row r="273" spans="1:100" ht="13.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row>
    <row r="274" spans="1:100" ht="13.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row>
    <row r="275" spans="1:100" ht="13.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row>
    <row r="276" spans="1:100" ht="13.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row>
    <row r="277" spans="1:100" ht="13.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row>
    <row r="278" spans="1:100" ht="13.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row>
    <row r="279" spans="1:100" ht="13.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row>
    <row r="280" spans="1:100" ht="13.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row>
    <row r="281" spans="1:100" ht="13.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row>
    <row r="282" spans="1:100" ht="13.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row>
    <row r="283" spans="1:100" ht="13.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row>
    <row r="284" spans="1:100" ht="13.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row>
    <row r="285" spans="1:100" ht="13.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row>
    <row r="286" spans="1:100" ht="13.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row>
    <row r="287" spans="1:100" ht="13.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row>
    <row r="288" spans="1:100" ht="13.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row>
    <row r="289" spans="1:100" ht="13.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row>
    <row r="290" spans="1:100" ht="13.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row>
    <row r="291" spans="1:100" ht="13.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row>
    <row r="292" spans="1:100" ht="13.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row>
    <row r="293" spans="1:100" ht="13.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row>
    <row r="294" spans="1:100" ht="13.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row>
    <row r="295" spans="1:100" ht="13.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row>
    <row r="296" spans="1:100" ht="13.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row>
    <row r="297" spans="1:100" ht="13.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row>
    <row r="298" spans="1:100" ht="13.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row>
    <row r="299" spans="1:100" ht="13.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row>
    <row r="300" spans="1:100" ht="13.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row>
    <row r="301" spans="1:100" ht="13.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row>
    <row r="302" spans="1:100" ht="13.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row>
    <row r="303" spans="1:100" ht="13.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row>
    <row r="304" spans="1:100" ht="13.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row>
    <row r="305" spans="1:100" ht="13.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row>
    <row r="306" spans="1:100" ht="13.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row>
    <row r="307" spans="1:100" ht="13.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row>
    <row r="308" spans="1:100" ht="13.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row>
    <row r="309" spans="1:100" ht="13.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row>
    <row r="310" spans="1:100" ht="13.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row>
    <row r="311" spans="1:100" ht="13.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row>
    <row r="312" spans="1:100" ht="13.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row>
    <row r="313" spans="1:100" ht="13.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row>
    <row r="314" spans="1:100" ht="13.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row>
    <row r="315" spans="1:100" ht="13.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row>
    <row r="316" spans="1:100" ht="13.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row>
    <row r="317" spans="1:100" ht="13.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row>
    <row r="318" spans="1:100" ht="13.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row>
    <row r="319" spans="1:100" ht="13.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row>
    <row r="320" spans="1:100" ht="13.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row>
    <row r="321" spans="1:100" ht="13.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row>
    <row r="322" spans="1:100" ht="13.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row>
    <row r="323" spans="1:100" ht="13.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row>
    <row r="324" spans="1:100" ht="13.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row>
    <row r="325" spans="1:100" ht="13.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row>
    <row r="326" spans="1:100" ht="13.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row>
    <row r="327" spans="1:100" ht="13.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row>
    <row r="328" spans="1:100" ht="13.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row>
    <row r="329" spans="1:100" ht="13.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row>
    <row r="330" spans="1:100" ht="13.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row>
    <row r="331" spans="1:100" ht="13.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row>
    <row r="332" spans="1:100" ht="13.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row>
    <row r="333" spans="1:100" ht="13.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row>
    <row r="334" spans="1:100" ht="13.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row>
    <row r="335" spans="1:100" ht="13.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row>
    <row r="336" spans="1:100" ht="13.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row>
    <row r="337" spans="1:100" ht="13.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row>
    <row r="338" spans="1:100" ht="13.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row>
    <row r="339" spans="1:100" ht="13.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row>
    <row r="340" spans="1:100" ht="13.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row>
    <row r="341" spans="1:100" ht="13.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row>
    <row r="342" spans="1:100" ht="13.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row>
    <row r="343" spans="1:100" ht="13.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row>
    <row r="344" spans="1:100" ht="13.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row>
    <row r="345" spans="1:100" ht="13.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row>
    <row r="346" spans="1:100" ht="13.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row>
    <row r="347" spans="1:100" ht="13.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row>
    <row r="348" spans="1:100" ht="13.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row>
    <row r="349" spans="1:100" ht="13.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row>
    <row r="350" spans="1:100" ht="13.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row>
    <row r="351" spans="1:100" ht="13.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row>
    <row r="352" spans="1:100" ht="13.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row>
    <row r="353" spans="1:100" ht="13.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row>
    <row r="354" spans="1:100" ht="13.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row>
    <row r="355" spans="1:100" ht="13.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row>
    <row r="356" spans="1:100" ht="13.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row>
    <row r="357" spans="1:100" ht="13.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row>
    <row r="358" spans="1:100" ht="13.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row>
    <row r="359" spans="1:100" ht="13.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row>
    <row r="360" spans="1:100" ht="13.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row>
    <row r="361" spans="1:100" ht="13.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row>
    <row r="362" spans="1:100" ht="13.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row>
    <row r="363" spans="1:100" ht="13.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row>
    <row r="364" spans="1:100" ht="13.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row>
    <row r="365" spans="1:100" ht="13.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row>
    <row r="366" spans="1:100" ht="13.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row>
    <row r="367" spans="1:100" ht="13.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row>
    <row r="368" spans="1:100" ht="13.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row>
    <row r="369" spans="1:100" ht="13.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row>
    <row r="370" spans="1:100" ht="13.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row>
    <row r="371" spans="1:100" ht="13.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row>
    <row r="372" spans="1:100" ht="13.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row>
    <row r="373" spans="1:100" ht="13.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row>
    <row r="374" spans="1:100" ht="13.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row>
    <row r="375" spans="1:100" ht="13.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row>
    <row r="376" spans="1:100" ht="13.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row>
    <row r="377" spans="1:100" ht="13.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row>
    <row r="378" spans="1:100" ht="13.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row>
    <row r="379" spans="1:100" ht="13.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row>
    <row r="380" spans="1:100" ht="13.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row>
    <row r="381" spans="1:100" ht="13.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row>
    <row r="382" spans="1:100" ht="13.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row>
    <row r="383" spans="1:100" ht="13.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row>
    <row r="384" spans="1:100" ht="13.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row>
    <row r="385" spans="1:100" ht="13.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row>
    <row r="386" spans="1:100" ht="13.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row>
    <row r="387" spans="1:100" ht="13.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row>
    <row r="388" spans="1:100" ht="13.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row>
    <row r="389" spans="1:100" ht="13.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row>
    <row r="390" spans="1:100" ht="13.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row>
    <row r="391" spans="1:100" ht="13.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row>
    <row r="392" spans="1:100" ht="13.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row>
    <row r="393" spans="1:100" ht="13.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row>
    <row r="394" spans="1:100" ht="13.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row>
    <row r="395" spans="1:100" ht="13.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row>
    <row r="396" spans="1:100" ht="13.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row>
    <row r="397" spans="1:100" ht="13.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row>
    <row r="398" spans="1:100" ht="13.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row>
    <row r="399" spans="1:100" ht="13.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row>
    <row r="400" spans="1:100" ht="13.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row>
    <row r="401" spans="1:100" ht="13.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row>
    <row r="402" spans="1:100" ht="13.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row>
    <row r="403" spans="1:100" ht="13.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row>
    <row r="404" spans="1:100" ht="13.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row>
    <row r="405" spans="1:100" ht="13.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row>
    <row r="406" spans="1:100" ht="13.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row>
    <row r="407" spans="1:100" ht="13.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row>
    <row r="408" spans="1:100" ht="13.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row>
    <row r="409" spans="1:100" ht="13.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row>
    <row r="410" spans="1:100" ht="13.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row>
    <row r="411" spans="1:100" ht="13.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row>
    <row r="412" spans="1:100" ht="13.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row>
    <row r="413" spans="1:100" ht="13.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row>
    <row r="414" spans="1:100" ht="13.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row>
    <row r="415" spans="1:100" ht="13.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row>
    <row r="416" spans="1:100" ht="13.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row>
    <row r="417" spans="1:100" ht="13.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row>
    <row r="418" spans="1:100" ht="13.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row>
    <row r="419" spans="1:100" ht="13.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row>
    <row r="420" spans="1:100" ht="13.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row>
    <row r="421" spans="1:100" ht="13.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row>
    <row r="422" spans="1:100" ht="13.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row>
    <row r="423" spans="1:100" ht="13.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row>
    <row r="424" spans="1:100" ht="13.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row>
    <row r="425" spans="1:100" ht="13.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row>
    <row r="426" spans="1:100" ht="13.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row>
    <row r="427" spans="1:100" ht="13.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row>
    <row r="428" spans="1:100" ht="13.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row>
    <row r="429" spans="1:100" ht="13.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row>
    <row r="430" spans="1:100" ht="13.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row>
    <row r="431" spans="1:100" ht="13.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row>
    <row r="432" spans="1:100" ht="13.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row>
    <row r="433" spans="1:100" ht="13.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row>
    <row r="434" spans="1:100" ht="13.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row>
    <row r="435" spans="1:100" ht="13.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row>
    <row r="436" spans="1:100" ht="13.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row>
    <row r="437" spans="1:100" ht="13.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row>
    <row r="438" spans="1:100" ht="13.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row>
    <row r="439" spans="1:100" ht="13.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row>
    <row r="440" spans="1:100" ht="13.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row>
    <row r="441" spans="1:100" ht="13.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row>
    <row r="442" spans="1:100" ht="13.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row>
    <row r="443" spans="1:100" ht="13.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row>
    <row r="444" spans="1:100" ht="13.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row>
    <row r="445" spans="1:100" ht="13.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row>
    <row r="446" spans="1:100" ht="13.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row>
    <row r="447" spans="1:100" ht="13.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row>
    <row r="448" spans="1:100" ht="13.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row>
    <row r="449" spans="1:100" ht="13.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row>
    <row r="450" spans="1:100" ht="13.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row>
    <row r="451" spans="1:100" ht="13.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row>
    <row r="452" spans="1:100" ht="13.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row>
    <row r="453" spans="1:100" ht="13.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row>
    <row r="454" spans="1:100" ht="13.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row>
    <row r="455" spans="1:100" ht="13.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row>
    <row r="456" spans="1:100" ht="13.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row>
    <row r="457" spans="1:100" ht="13.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row>
    <row r="458" spans="1:100" ht="13.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row>
    <row r="459" spans="1:100" ht="13.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row>
    <row r="460" spans="1:100" ht="13.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row>
    <row r="461" spans="1:100" ht="13.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row>
    <row r="462" spans="1:100" ht="13.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row>
    <row r="463" spans="1:100" ht="13.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row>
    <row r="464" spans="1:100" ht="13.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row>
    <row r="465" spans="1:100" ht="13.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row>
    <row r="466" spans="1:100" ht="13.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row>
    <row r="467" spans="1:100" ht="13.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row>
    <row r="468" spans="1:100" ht="13.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row>
    <row r="469" spans="1:100" ht="13.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row>
    <row r="470" spans="1:100" ht="13.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row>
    <row r="471" spans="1:100" ht="13.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row>
    <row r="472" spans="1:100" ht="13.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row>
    <row r="473" spans="1:100" ht="13.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row>
    <row r="474" spans="1:100" ht="13.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row>
    <row r="475" spans="1:100" ht="13.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row>
    <row r="476" spans="1:100" ht="13.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row>
    <row r="477" spans="1:100" ht="13.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row>
    <row r="478" spans="1:100" ht="13.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row>
    <row r="479" spans="1:100" ht="13.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row>
    <row r="480" spans="1:100" ht="13.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row>
    <row r="481" spans="1:100" ht="13.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row>
    <row r="482" spans="1:100" ht="13.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row>
    <row r="483" spans="1:100" ht="13.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row>
    <row r="484" spans="1:100" ht="13.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row>
    <row r="485" spans="1:100" ht="13.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row>
    <row r="486" spans="1:100" ht="13.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row>
    <row r="487" spans="1:100" ht="13.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row>
    <row r="488" spans="1:100" ht="13.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row>
    <row r="489" spans="1:100" ht="13.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row>
    <row r="490" spans="1:100" ht="13.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row>
    <row r="491" spans="1:100" ht="13.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row>
    <row r="492" spans="1:100" ht="13.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row>
    <row r="493" spans="1:100" ht="13.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row>
    <row r="494" spans="1:100" ht="13.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row>
    <row r="495" spans="1:100" ht="13.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row>
    <row r="496" spans="1:100" ht="13.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row>
    <row r="497" spans="1:100" ht="13.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row>
    <row r="498" spans="1:100" ht="13.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row>
    <row r="499" spans="1:100" ht="13.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row>
    <row r="500" spans="1:100" ht="13.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row>
    <row r="501" spans="1:100" ht="13.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row>
    <row r="502" spans="1:100" ht="13.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row>
    <row r="503" spans="1:100" ht="13.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row>
    <row r="504" spans="1:100" ht="13.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row>
    <row r="505" spans="1:100" ht="13.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row>
    <row r="506" spans="1:100" ht="13.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row>
    <row r="507" spans="1:100" ht="13.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row>
    <row r="508" spans="1:100" ht="13.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row>
    <row r="509" spans="1:100" ht="13.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row>
    <row r="510" spans="1:100" ht="13.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row>
    <row r="511" spans="1:100" ht="13.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row>
    <row r="512" spans="1:100" ht="13.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row>
    <row r="513" spans="1:100" ht="13.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row>
    <row r="514" spans="1:100" ht="13.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row>
    <row r="515" spans="1:100" ht="13.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row>
    <row r="516" spans="1:100" ht="13.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row>
    <row r="517" spans="1:100" ht="13.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row>
    <row r="518" spans="1:100" ht="13.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row>
    <row r="519" spans="1:100" ht="13.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row>
    <row r="520" spans="1:100" ht="13.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row>
    <row r="521" spans="1:100" ht="13.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row>
    <row r="522" spans="1:100" ht="13.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row>
    <row r="523" spans="1:100" ht="13.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row>
    <row r="524" spans="1:100" ht="13.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row>
    <row r="525" spans="1:100" ht="13.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row>
    <row r="526" spans="1:100" ht="13.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row>
    <row r="527" spans="1:100" ht="13.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row>
    <row r="528" spans="1:100" ht="13.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row>
    <row r="529" spans="1:100" ht="13.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row>
    <row r="530" spans="1:100" ht="13.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row>
    <row r="531" spans="1:100" ht="13.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row>
    <row r="532" spans="1:100" ht="13.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row>
    <row r="533" spans="1:100" ht="13.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row>
    <row r="534" spans="1:100" ht="13.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row>
    <row r="535" spans="1:100" ht="13.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row>
    <row r="536" spans="1:100" ht="13.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row>
    <row r="537" spans="1:100" ht="13.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row>
    <row r="538" spans="1:100" ht="13.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row>
    <row r="539" spans="1:100" ht="13.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row>
    <row r="540" spans="1:100" ht="13.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row>
    <row r="541" spans="1:100" ht="13.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row>
    <row r="542" spans="1:100" ht="13.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row>
    <row r="543" spans="1:100" ht="13.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row>
    <row r="544" spans="1:100" ht="13.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row>
    <row r="545" spans="1:100" ht="13.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row>
    <row r="546" spans="1:100" ht="13.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row>
    <row r="547" spans="1:100" ht="13.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row>
    <row r="548" spans="1:100" ht="13.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row>
    <row r="549" spans="1:100" ht="13.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row>
    <row r="550" spans="1:100" ht="13.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row>
    <row r="551" spans="1:100" ht="13.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row>
    <row r="552" spans="1:100" ht="13.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row>
    <row r="553" spans="1:100" ht="13.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row>
    <row r="554" spans="1:100" ht="13.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row>
    <row r="555" spans="1:100" ht="13.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row>
    <row r="556" spans="1:100" ht="13.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row>
    <row r="557" spans="1:100" ht="13.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row>
    <row r="558" spans="1:100" ht="13.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row>
    <row r="559" spans="1:100" ht="13.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row>
    <row r="560" spans="1:100" ht="13.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row>
    <row r="561" spans="1:100" ht="13.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row>
    <row r="562" spans="1:100" ht="13.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row>
    <row r="563" spans="1:100" ht="13.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row>
    <row r="564" spans="1:100" ht="13.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row>
    <row r="565" spans="1:100" ht="13.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row>
    <row r="566" spans="1:100" ht="13.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row>
    <row r="567" spans="1:100" ht="13.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row>
    <row r="568" spans="1:100" ht="13.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row>
    <row r="569" spans="1:100" ht="13.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row>
    <row r="570" spans="1:100" ht="13.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row>
    <row r="571" spans="1:100" ht="13.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row>
    <row r="572" spans="1:100" ht="13.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row>
    <row r="573" spans="1:100" ht="13.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row>
    <row r="574" spans="1:100" ht="13.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row>
    <row r="575" spans="1:100" ht="13.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row>
    <row r="576" spans="1:100" ht="13.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row>
    <row r="577" spans="1:100" ht="13.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row>
    <row r="578" spans="1:100" ht="13.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row>
    <row r="579" spans="1:100" ht="13.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row>
    <row r="580" spans="1:100" ht="13.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row>
    <row r="581" spans="1:100" ht="13.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row>
    <row r="582" spans="1:100" ht="13.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row>
    <row r="583" spans="1:100" ht="13.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row>
    <row r="584" spans="1:100" ht="13.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row>
    <row r="585" spans="1:100" ht="13.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row>
    <row r="586" spans="1:100" ht="13.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row>
    <row r="587" spans="1:100" ht="13.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row>
    <row r="588" spans="1:100" ht="13.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row>
    <row r="589" spans="1:100" ht="13.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row>
    <row r="590" spans="1:100" ht="13.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row>
    <row r="591" spans="1:100" ht="13.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row>
    <row r="592" spans="1:100" ht="13.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row>
    <row r="593" spans="1:100" ht="13.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row>
    <row r="594" spans="1:100" ht="13.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row>
    <row r="595" spans="1:100" ht="13.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row>
    <row r="596" spans="1:100" ht="13.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row>
    <row r="597" spans="1:100" ht="13.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row>
    <row r="598" spans="1:100" ht="13.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row>
    <row r="599" spans="1:100" ht="13.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row>
    <row r="600" spans="1:100" ht="13.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row>
    <row r="601" spans="1:100" ht="13.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row>
    <row r="602" spans="1:100" ht="13.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row>
    <row r="603" spans="1:100" ht="13.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row>
    <row r="604" spans="1:100" ht="13.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row>
    <row r="605" spans="1:100" ht="13.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row>
    <row r="606" spans="1:100" ht="13.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row>
    <row r="607" spans="1:100" ht="13.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row>
    <row r="608" spans="1:100" ht="13.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row>
    <row r="609" spans="1:100" ht="13.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row>
    <row r="610" spans="1:100" ht="13.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row>
    <row r="611" spans="1:100" ht="13.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row>
    <row r="612" spans="1:100" ht="13.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row>
    <row r="613" spans="1:100" ht="13.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row>
    <row r="614" spans="1:100" ht="13.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row>
    <row r="615" spans="1:100" ht="13.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row>
    <row r="616" spans="1:100" ht="13.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row>
    <row r="617" spans="1:100" ht="13.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row>
    <row r="618" spans="1:100" ht="13.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row>
    <row r="619" spans="1:100" ht="13.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row>
    <row r="620" spans="1:100" ht="13.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row>
    <row r="621" spans="1:100" ht="13.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row>
    <row r="622" spans="1:100" ht="13.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row>
    <row r="623" spans="1:100" ht="13.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row>
    <row r="624" spans="1:100" ht="13.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row>
    <row r="625" spans="1:100" ht="13.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row>
    <row r="626" spans="1:100" ht="13.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row>
    <row r="627" spans="1:100" ht="13.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row>
    <row r="628" spans="1:100" ht="13.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row>
    <row r="629" spans="1:100" ht="13.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row>
    <row r="630" spans="1:100" ht="13.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row>
    <row r="631" spans="1:100" ht="13.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row>
    <row r="632" spans="1:100" ht="13.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row>
    <row r="633" spans="1:100" ht="13.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row>
    <row r="634" spans="1:100" ht="13.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row>
    <row r="635" spans="1:100" ht="13.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row>
    <row r="636" spans="1:100" ht="13.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row>
    <row r="637" spans="1:100" ht="13.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row>
    <row r="638" spans="1:100" ht="13.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row>
    <row r="639" spans="1:100" ht="13.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row>
    <row r="640" spans="1:100" ht="13.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row>
    <row r="641" spans="1:100" ht="13.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row>
    <row r="642" spans="1:100" ht="13.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row>
    <row r="643" spans="1:100" ht="13.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row>
    <row r="644" spans="1:100" ht="13.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row>
    <row r="645" spans="1:100" ht="13.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row>
    <row r="646" spans="1:100" ht="13.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row>
    <row r="647" spans="1:100" ht="13.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row>
    <row r="648" spans="1:100" ht="13.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row>
    <row r="649" spans="1:100" ht="13.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row>
    <row r="650" spans="1:100" ht="13.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row>
    <row r="651" spans="1:100" ht="13.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row>
    <row r="652" spans="1:100" ht="13.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row>
    <row r="653" spans="1:100" ht="13.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row>
    <row r="654" spans="1:100" ht="13.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row>
    <row r="655" spans="1:100" ht="13.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row>
    <row r="656" spans="1:100" ht="13.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row>
    <row r="657" spans="1:100" ht="13.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row>
    <row r="658" spans="1:100" ht="13.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row>
    <row r="659" spans="1:100" ht="13.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row>
    <row r="660" spans="1:100" ht="13.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row>
    <row r="661" spans="1:100" ht="13.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row>
    <row r="662" spans="1:100" ht="13.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row>
    <row r="663" spans="1:100" ht="13.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row>
    <row r="664" spans="1:100" ht="13.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row>
    <row r="665" spans="1:100" ht="13.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row>
    <row r="666" spans="1:100" ht="13.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row>
    <row r="667" spans="1:100" ht="13.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row>
    <row r="668" spans="1:100" ht="13.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row>
    <row r="669" spans="1:100" ht="13.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row>
    <row r="670" spans="1:100" ht="13.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row>
    <row r="671" spans="1:100" ht="13.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row>
    <row r="672" spans="1:100" ht="13.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row>
    <row r="673" spans="1:100" ht="13.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row>
    <row r="674" spans="1:100" ht="13.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row>
    <row r="675" spans="1:100" ht="13.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row>
    <row r="676" spans="1:100" ht="13.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row>
    <row r="677" spans="1:100" ht="13.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row>
    <row r="678" spans="1:100" ht="13.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row>
    <row r="679" spans="1:100" ht="13.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row>
    <row r="680" spans="1:100" ht="13.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row>
    <row r="681" spans="1:100" ht="13.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row>
    <row r="682" spans="1:100" ht="13.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row>
    <row r="683" spans="1:100" ht="13.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row>
    <row r="684" spans="1:100" ht="13.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row>
    <row r="685" spans="1:100" ht="13.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row>
    <row r="686" spans="1:100" ht="13.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row>
    <row r="687" spans="1:100" ht="13.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row>
    <row r="688" spans="1:100" ht="13.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row>
    <row r="689" spans="1:100" ht="13.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row>
    <row r="690" spans="1:100" ht="13.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row>
    <row r="691" spans="1:100" ht="13.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row>
    <row r="692" spans="1:100" ht="13.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row>
    <row r="693" spans="1:100" ht="13.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row>
    <row r="694" spans="1:100" ht="13.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row>
    <row r="695" spans="1:100" ht="13.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row>
    <row r="696" spans="1:100" ht="13.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row>
    <row r="697" spans="1:100" ht="13.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row>
    <row r="698" spans="1:100" ht="13.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row>
    <row r="699" spans="1:100" ht="13.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row>
    <row r="700" spans="1:100" ht="13.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row>
    <row r="701" spans="1:100" ht="13.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row>
    <row r="702" spans="1:100" ht="13.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row>
    <row r="703" spans="1:100" ht="13.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row>
    <row r="704" spans="1:100" ht="13.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row>
    <row r="705" spans="1:100" ht="13.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row>
    <row r="706" spans="1:100" ht="13.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row>
    <row r="707" spans="1:100" ht="13.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row>
    <row r="708" spans="1:100" ht="13.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row>
    <row r="709" spans="1:100" ht="13.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row>
    <row r="710" spans="1:100" ht="13.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row>
    <row r="711" spans="1:100" ht="13.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row>
    <row r="712" spans="1:100" ht="13.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row>
    <row r="713" spans="1:100" ht="13.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row>
    <row r="714" spans="1:100" ht="13.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row>
    <row r="715" spans="1:100" ht="13.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row>
    <row r="716" spans="1:100" ht="13.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row>
    <row r="717" spans="1:100" ht="13.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row>
    <row r="718" spans="1:100" ht="13.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row>
    <row r="719" spans="1:100" ht="13.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row>
    <row r="720" spans="1:100" ht="13.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row>
    <row r="721" spans="1:100" ht="13.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row>
    <row r="722" spans="1:100" ht="13.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row>
    <row r="723" spans="1:100" ht="13.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row>
    <row r="724" spans="1:100" ht="13.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row>
    <row r="725" spans="1:100" ht="13.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row>
    <row r="726" spans="1:100" ht="13.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row>
    <row r="727" spans="1:100" ht="13.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row>
    <row r="728" spans="1:100" ht="13.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row>
    <row r="729" spans="1:100" ht="13.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row>
    <row r="730" spans="1:100" ht="13.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row>
    <row r="731" spans="1:100" ht="13.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row>
    <row r="732" spans="1:100" ht="13.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row>
    <row r="733" spans="1:100" ht="13.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row>
    <row r="734" spans="1:100" ht="13.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row>
    <row r="735" spans="1:100" ht="13.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row>
    <row r="736" spans="1:100" ht="13.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row>
    <row r="737" spans="1:100" ht="13.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row>
    <row r="738" spans="1:100" ht="13.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row>
    <row r="739" spans="1:100" ht="13.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row>
    <row r="740" spans="1:100" ht="13.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row>
    <row r="741" spans="1:100" ht="13.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row>
    <row r="742" spans="1:100" ht="13.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row>
    <row r="743" spans="1:100" ht="13.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row>
    <row r="744" spans="1:100" ht="13.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row>
    <row r="745" spans="1:100" ht="13.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row>
    <row r="746" spans="1:100" ht="13.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row>
    <row r="747" spans="1:100" ht="13.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row>
    <row r="748" spans="1:100" ht="13.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row>
    <row r="749" spans="1:100" ht="13.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row>
    <row r="750" spans="1:100" ht="13.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row>
    <row r="751" spans="1:100" ht="13.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row>
    <row r="752" spans="1:100" ht="13.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row>
    <row r="753" spans="1:100" ht="13.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row>
    <row r="754" spans="1:100" ht="13.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row>
    <row r="755" spans="1:100" ht="13.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row>
    <row r="756" spans="1:100" ht="13.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row>
    <row r="757" spans="1:100" ht="13.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row>
    <row r="758" spans="1:100" ht="13.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row>
    <row r="759" spans="1:100" ht="13.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row>
    <row r="760" spans="1:100" ht="13.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row>
    <row r="761" spans="1:100" ht="13.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row>
    <row r="762" spans="1:100" ht="13.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row>
    <row r="763" spans="1:100" ht="13.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row>
    <row r="764" spans="1:100" ht="13.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row>
    <row r="765" spans="1:100" ht="13.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row>
    <row r="766" spans="1:100" ht="13.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row>
    <row r="767" spans="1:100" ht="13.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row>
    <row r="768" spans="1:100" ht="13.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row>
    <row r="769" spans="1:100" ht="13.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row>
    <row r="770" spans="1:100" ht="13.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row>
    <row r="771" spans="1:100" ht="13.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row>
    <row r="772" spans="1:100" ht="13.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row>
    <row r="773" spans="1:100" ht="13.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row>
    <row r="774" spans="1:100" ht="13.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row>
    <row r="775" spans="1:100" ht="13.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row>
    <row r="776" spans="1:100" ht="13.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row>
    <row r="777" spans="1:100" ht="13.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row>
    <row r="778" spans="1:100" ht="13.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row>
    <row r="779" spans="1:100" ht="13.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row>
    <row r="780" spans="1:100" ht="13.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row>
    <row r="781" spans="1:100" ht="13.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row>
    <row r="782" spans="1:100" ht="13.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row>
    <row r="783" spans="1:100" ht="13.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row>
    <row r="784" spans="1:100" ht="13.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row>
    <row r="785" spans="1:100" ht="13.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row>
    <row r="786" spans="1:100" ht="13.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row>
    <row r="787" spans="1:100" ht="13.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row>
    <row r="788" spans="1:100" ht="13.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row>
    <row r="789" spans="1:100" ht="13.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row>
    <row r="790" spans="1:100" ht="13.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row>
    <row r="791" spans="1:100" ht="13.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row>
    <row r="792" spans="1:100" ht="13.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row>
    <row r="793" spans="1:100" ht="13.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row>
    <row r="794" spans="1:100" ht="13.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row>
    <row r="795" spans="1:100" ht="13.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row>
    <row r="796" spans="1:100" ht="13.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row>
    <row r="797" spans="1:100" ht="13.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row>
    <row r="798" spans="1:100" ht="13.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row>
    <row r="799" spans="1:100" ht="13.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row>
    <row r="800" spans="1:100" ht="13.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row>
    <row r="801" spans="1:100" ht="13.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row>
    <row r="802" spans="1:100" ht="13.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row>
    <row r="803" spans="1:100" ht="13.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row>
    <row r="804" spans="1:100" ht="13.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row>
    <row r="805" spans="1:100" ht="13.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row>
    <row r="806" spans="1:100" ht="13.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row>
    <row r="807" spans="1:100" ht="13.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row>
    <row r="808" spans="1:100" ht="13.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row>
    <row r="809" spans="1:100" ht="13.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row>
    <row r="810" spans="1:100" ht="13.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row>
    <row r="811" spans="1:100" ht="13.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row>
    <row r="812" spans="1:100" ht="13.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row>
    <row r="813" spans="1:100" ht="13.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row>
    <row r="814" spans="1:100" ht="13.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row>
    <row r="815" spans="1:100" ht="13.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row>
    <row r="816" spans="1:100" ht="13.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row>
    <row r="817" spans="1:100" ht="13.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row>
    <row r="818" spans="1:100" ht="13.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row>
    <row r="819" spans="1:100" ht="13.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row>
    <row r="820" spans="1:100" ht="13.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row>
    <row r="821" spans="1:100" ht="13.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row>
    <row r="822" spans="1:100" ht="13.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row>
    <row r="823" spans="1:100" ht="13.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row>
    <row r="824" spans="1:100" ht="13.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row>
    <row r="825" spans="1:100" ht="13.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row>
    <row r="826" spans="1:100" ht="13.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row>
    <row r="827" spans="1:100" ht="13.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row>
    <row r="828" spans="1:100" ht="13.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row>
    <row r="829" spans="1:100" ht="13.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row>
    <row r="830" spans="1:100" ht="13.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row>
    <row r="831" spans="1:100" ht="13.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row>
    <row r="832" spans="1:100" ht="13.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row>
    <row r="833" spans="1:100" ht="13.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row>
    <row r="834" spans="1:100" ht="13.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row>
    <row r="835" spans="1:100" ht="13.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row>
    <row r="836" spans="1:100" ht="13.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row>
    <row r="837" spans="1:100" ht="13.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row>
    <row r="838" spans="1:100" ht="13.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row>
    <row r="839" spans="1:100" ht="13.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row>
    <row r="840" spans="1:100" ht="13.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row>
    <row r="841" spans="1:100" ht="13.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row>
    <row r="842" spans="1:100" ht="13.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row>
    <row r="843" spans="1:100" ht="13.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row>
    <row r="844" spans="1:100" ht="13.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row>
    <row r="845" spans="1:100" ht="13.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row>
    <row r="846" spans="1:100" ht="13.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row>
    <row r="847" spans="1:100" ht="13.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row>
    <row r="848" spans="1:100" ht="13.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row>
    <row r="849" spans="1:100" ht="13.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row>
    <row r="850" spans="1:100" ht="13.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row>
    <row r="851" spans="1:100" ht="13.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row>
    <row r="852" spans="1:100" ht="13.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row>
    <row r="853" spans="1:100" ht="13.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row>
    <row r="854" spans="1:100" ht="13.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row>
    <row r="855" spans="1:100" ht="13.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row>
    <row r="856" spans="1:100" ht="13.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row>
    <row r="857" spans="1:100" ht="13.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row>
    <row r="858" spans="1:100" ht="13.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row>
    <row r="859" spans="1:100" ht="13.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row>
    <row r="860" spans="1:100" ht="13.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row>
    <row r="861" spans="1:100" ht="13.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row>
    <row r="862" spans="1:100" ht="13.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row>
    <row r="863" spans="1:100" ht="13.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row>
    <row r="864" spans="1:100" ht="13.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row>
    <row r="865" spans="1:100" ht="13.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row>
    <row r="866" spans="1:100" ht="13.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row>
    <row r="867" spans="1:100" ht="13.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row>
    <row r="868" spans="1:100" ht="13.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row>
    <row r="869" spans="1:100" ht="13.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row>
    <row r="870" spans="1:100" ht="13.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row>
    <row r="871" spans="1:100" ht="13.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row>
    <row r="872" spans="1:100" ht="13.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row>
    <row r="873" spans="1:100" ht="13.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row>
    <row r="874" spans="1:100" ht="13.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row>
    <row r="875" spans="1:100" ht="13.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row>
    <row r="876" spans="1:100" ht="13.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row>
    <row r="877" spans="1:100" ht="13.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row>
    <row r="878" spans="1:100" ht="13.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row>
    <row r="879" spans="1:100" ht="13.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row>
    <row r="880" spans="1:100" ht="13.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row>
    <row r="881" spans="1:100" ht="13.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row>
    <row r="882" spans="1:100" ht="13.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row>
    <row r="883" spans="1:100" ht="13.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row>
    <row r="884" spans="1:100" ht="13.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row>
    <row r="885" spans="1:100" ht="13.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row>
    <row r="886" spans="1:100" ht="13.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row>
    <row r="887" spans="1:100" ht="13.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row>
    <row r="888" spans="1:100" ht="13.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row>
    <row r="889" spans="1:100" ht="13.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row>
    <row r="890" spans="1:100" ht="13.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row>
    <row r="891" spans="1:100" ht="13.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row>
    <row r="892" spans="1:100" ht="13.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row>
    <row r="893" spans="1:100" ht="13.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row>
    <row r="894" spans="1:100" ht="13.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row>
    <row r="895" spans="1:100" ht="13.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row>
    <row r="896" spans="1:100" ht="13.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row>
    <row r="897" spans="1:100" ht="13.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row>
    <row r="898" spans="1:100" ht="13.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row>
    <row r="899" spans="1:100" ht="13.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row>
    <row r="900" spans="1:100" ht="13.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row>
    <row r="901" spans="1:100" ht="13.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row>
    <row r="902" spans="1:100" ht="13.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row>
    <row r="903" spans="1:100" ht="13.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row>
    <row r="904" spans="1:100" ht="13.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row>
    <row r="905" spans="1:100" ht="13.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row>
    <row r="906" spans="1:100" ht="13.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row>
    <row r="907" spans="1:100" ht="13.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row>
    <row r="908" spans="1:100" ht="13.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row>
    <row r="909" spans="1:100" ht="13.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row>
    <row r="910" spans="1:100" ht="13.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row>
    <row r="911" spans="1:100" ht="13.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row>
    <row r="912" spans="1:100" ht="13.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row>
    <row r="913" spans="1:100" ht="13.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row>
    <row r="914" spans="1:100" ht="13.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row>
    <row r="915" spans="1:100" ht="13.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row>
    <row r="916" spans="1:100" ht="13.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row>
    <row r="917" spans="1:100" ht="13.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row>
    <row r="918" spans="1:100" ht="13.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row>
    <row r="919" spans="1:100" ht="13.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row>
    <row r="920" spans="1:100" ht="13.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row>
    <row r="921" spans="1:100" ht="13.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row>
    <row r="922" spans="1:100" ht="13.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row>
    <row r="923" spans="1:100" ht="13.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row>
    <row r="924" spans="1:100" ht="13.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row>
    <row r="925" spans="1:100" ht="13.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row>
    <row r="926" spans="1:100" ht="13.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row>
    <row r="927" spans="1:100" ht="13.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row>
    <row r="928" spans="1:100" ht="13.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row>
    <row r="929" spans="1:100" ht="13.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row>
    <row r="930" spans="1:100" ht="13.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row>
    <row r="931" spans="1:100" ht="13.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row>
    <row r="932" spans="1:100" ht="13.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row>
    <row r="933" spans="1:100" ht="13.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row>
    <row r="934" spans="1:100" ht="13.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row>
    <row r="935" spans="1:100" ht="13.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row>
    <row r="936" spans="1:100" ht="13.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row>
    <row r="937" spans="1:100" ht="13.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row>
    <row r="938" spans="1:100" ht="13.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row>
    <row r="939" spans="1:100" ht="13.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row>
    <row r="940" spans="1:100" ht="13.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row>
    <row r="941" spans="1:100" ht="13.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row>
    <row r="942" spans="1:100" ht="13.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row>
    <row r="943" spans="1:100" ht="13.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row>
    <row r="944" spans="1:100" ht="13.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row>
    <row r="945" spans="1:100" ht="13.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row>
    <row r="946" spans="1:100" ht="13.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row>
    <row r="947" spans="1:100" ht="13.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row>
    <row r="948" spans="1:100" ht="13.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row>
    <row r="949" spans="1:100" ht="13.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row>
    <row r="950" spans="1:100" ht="13.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row>
    <row r="951" spans="1:100" ht="13.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row>
    <row r="952" spans="1:100" ht="13.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row>
    <row r="953" spans="1:100" ht="13.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row>
    <row r="954" spans="1:100" ht="13.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row>
    <row r="955" spans="1:100" ht="13.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row>
    <row r="956" spans="1:100" ht="13.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row>
    <row r="957" spans="1:100" ht="13.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row>
    <row r="958" spans="1:100" ht="13.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row>
    <row r="959" spans="1:100" ht="13.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row>
    <row r="960" spans="1:100" ht="13.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row>
    <row r="961" spans="1:100" ht="13.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row>
    <row r="962" spans="1:100" ht="13.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row>
    <row r="963" spans="1:100" ht="13.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row>
    <row r="964" spans="1:100" ht="13.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row>
    <row r="965" spans="1:100" ht="13.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row>
    <row r="966" spans="1:100" ht="13.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row>
    <row r="967" spans="1:100" ht="13.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row>
    <row r="968" spans="1:100" ht="13.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row>
    <row r="969" spans="1:100" ht="13.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row>
    <row r="970" spans="1:100" ht="13.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row>
    <row r="971" spans="1:100" ht="13.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row>
    <row r="972" spans="1:100" ht="13.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row>
    <row r="973" spans="1:100" ht="13.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row>
    <row r="974" spans="1:100" ht="13.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row>
    <row r="975" spans="1:100" ht="13.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row>
    <row r="976" spans="1:100" ht="13.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row>
    <row r="977" spans="1:100" ht="13.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row>
    <row r="978" spans="1:100" ht="13.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row>
    <row r="979" spans="1:100" ht="13.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row>
    <row r="980" spans="1:100" ht="13.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row>
    <row r="981" spans="1:100" ht="13.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row>
    <row r="982" spans="1:100" ht="13.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row>
    <row r="983" spans="1:100" ht="13.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row>
    <row r="984" spans="1:100" ht="13.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row>
    <row r="985" spans="1:100" ht="13.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row>
    <row r="986" spans="1:100" ht="13.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row>
    <row r="987" spans="1:100" ht="13.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row>
    <row r="988" spans="1:100" ht="13.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row>
    <row r="989" spans="1:100" ht="13.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row>
    <row r="990" spans="1:100" ht="13.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row>
    <row r="991" spans="1:100" ht="13.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row>
    <row r="992" spans="1:100" ht="13.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row>
    <row r="993" spans="1:100" ht="13.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row>
    <row r="994" spans="1:100" ht="13.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row>
    <row r="995" spans="1:100" ht="13.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row>
    <row r="996" spans="1:100" ht="13.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row>
    <row r="997" spans="1:100" ht="13.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row>
    <row r="998" spans="1:100" ht="13.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row>
    <row r="999" spans="1:100" ht="13.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row>
    <row r="1000" spans="1:100" ht="13.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row>
  </sheetData>
  <mergeCells count="548">
    <mergeCell ref="BX19:BY19"/>
    <mergeCell ref="Z19:AA19"/>
    <mergeCell ref="AB19:AC19"/>
    <mergeCell ref="AF19:AR19"/>
    <mergeCell ref="AS19:AV19"/>
    <mergeCell ref="AW19:AX19"/>
    <mergeCell ref="AY19:AZ19"/>
    <mergeCell ref="BA19:BB19"/>
    <mergeCell ref="AT25:BA28"/>
    <mergeCell ref="BB25:BH28"/>
    <mergeCell ref="BI25:BM28"/>
    <mergeCell ref="BN26:BO28"/>
    <mergeCell ref="BP26:BQ28"/>
    <mergeCell ref="BR26:BS28"/>
    <mergeCell ref="BT26:BU28"/>
    <mergeCell ref="BV26:BW28"/>
    <mergeCell ref="BX26:BY28"/>
    <mergeCell ref="B17:I17"/>
    <mergeCell ref="I18:U18"/>
    <mergeCell ref="V18:Y18"/>
    <mergeCell ref="Z18:AA18"/>
    <mergeCell ref="AB18:AC18"/>
    <mergeCell ref="AD18:AE18"/>
    <mergeCell ref="AD19:AE19"/>
    <mergeCell ref="M29:AM29"/>
    <mergeCell ref="AN29:AS29"/>
    <mergeCell ref="B18:H19"/>
    <mergeCell ref="B25:C28"/>
    <mergeCell ref="D25:L28"/>
    <mergeCell ref="M25:AM28"/>
    <mergeCell ref="AN25:AS28"/>
    <mergeCell ref="I19:U19"/>
    <mergeCell ref="V19:Y19"/>
    <mergeCell ref="B21:H23"/>
    <mergeCell ref="I21:BY23"/>
    <mergeCell ref="B24:BY24"/>
    <mergeCell ref="BN25:BY25"/>
    <mergeCell ref="BC19:BO19"/>
    <mergeCell ref="BP19:BS19"/>
    <mergeCell ref="BT19:BU19"/>
    <mergeCell ref="BV19:BW19"/>
    <mergeCell ref="D40:F40"/>
    <mergeCell ref="G40:H40"/>
    <mergeCell ref="AT29:BA29"/>
    <mergeCell ref="BB29:BH29"/>
    <mergeCell ref="BI29:BM29"/>
    <mergeCell ref="AN30:AS30"/>
    <mergeCell ref="AT30:BA30"/>
    <mergeCell ref="AN40:AS40"/>
    <mergeCell ref="AT40:BA40"/>
    <mergeCell ref="BB40:BH40"/>
    <mergeCell ref="BB30:BH30"/>
    <mergeCell ref="BI30:BM30"/>
    <mergeCell ref="AN31:AS31"/>
    <mergeCell ref="AT31:BA31"/>
    <mergeCell ref="AN32:AS32"/>
    <mergeCell ref="AT32:BA32"/>
    <mergeCell ref="BB32:BH32"/>
    <mergeCell ref="AT39:BA39"/>
    <mergeCell ref="BB39:BH39"/>
    <mergeCell ref="AT37:BA37"/>
    <mergeCell ref="BB37:BH37"/>
    <mergeCell ref="AT38:BA38"/>
    <mergeCell ref="BB38:BH38"/>
    <mergeCell ref="AN36:AS36"/>
    <mergeCell ref="B29:C40"/>
    <mergeCell ref="D29:F29"/>
    <mergeCell ref="G29:H29"/>
    <mergeCell ref="I29:J29"/>
    <mergeCell ref="K29:L29"/>
    <mergeCell ref="D30:L30"/>
    <mergeCell ref="M30:AM40"/>
    <mergeCell ref="D44:L44"/>
    <mergeCell ref="D47:L47"/>
    <mergeCell ref="I40:J40"/>
    <mergeCell ref="K40:L40"/>
    <mergeCell ref="I41:J41"/>
    <mergeCell ref="K41:L41"/>
    <mergeCell ref="D42:L42"/>
    <mergeCell ref="I43:J43"/>
    <mergeCell ref="K43:L43"/>
    <mergeCell ref="D31:F31"/>
    <mergeCell ref="G31:H31"/>
    <mergeCell ref="I31:J31"/>
    <mergeCell ref="K31:L31"/>
    <mergeCell ref="D32:L32"/>
    <mergeCell ref="D39:L39"/>
    <mergeCell ref="M41:AM41"/>
    <mergeCell ref="M42:AM48"/>
    <mergeCell ref="BI49:BM49"/>
    <mergeCell ref="BN49:BO54"/>
    <mergeCell ref="BP49:BQ54"/>
    <mergeCell ref="BR49:BS54"/>
    <mergeCell ref="BT49:BU54"/>
    <mergeCell ref="BI56:BM56"/>
    <mergeCell ref="BI57:BM58"/>
    <mergeCell ref="BI59:BM59"/>
    <mergeCell ref="BI60:BM60"/>
    <mergeCell ref="BI53:BM53"/>
    <mergeCell ref="BI54:BM54"/>
    <mergeCell ref="BI55:BM55"/>
    <mergeCell ref="BN55:BO60"/>
    <mergeCell ref="BP55:BQ60"/>
    <mergeCell ref="BR55:BS60"/>
    <mergeCell ref="BT55:BU60"/>
    <mergeCell ref="BV41:BW48"/>
    <mergeCell ref="BX41:BY48"/>
    <mergeCell ref="BI42:BM42"/>
    <mergeCell ref="BI43:BM45"/>
    <mergeCell ref="BI39:BM39"/>
    <mergeCell ref="BI40:BM40"/>
    <mergeCell ref="BI41:BM41"/>
    <mergeCell ref="BN41:BO48"/>
    <mergeCell ref="BP41:BQ48"/>
    <mergeCell ref="BR41:BS48"/>
    <mergeCell ref="BT41:BU48"/>
    <mergeCell ref="BI48:BM48"/>
    <mergeCell ref="BI46:BM46"/>
    <mergeCell ref="BI47:BM47"/>
    <mergeCell ref="BN29:BO40"/>
    <mergeCell ref="BP29:BQ40"/>
    <mergeCell ref="BR29:BS40"/>
    <mergeCell ref="BT29:BU40"/>
    <mergeCell ref="BV29:BW40"/>
    <mergeCell ref="BX29:BY40"/>
    <mergeCell ref="BI31:BM38"/>
    <mergeCell ref="BV49:BW54"/>
    <mergeCell ref="BX49:BY54"/>
    <mergeCell ref="BI50:BM50"/>
    <mergeCell ref="BI51:BM52"/>
    <mergeCell ref="BV55:BW60"/>
    <mergeCell ref="BX55:BY60"/>
    <mergeCell ref="M56:AM60"/>
    <mergeCell ref="M61:AM61"/>
    <mergeCell ref="M50:AM54"/>
    <mergeCell ref="AN52:AS52"/>
    <mergeCell ref="AN53:AS53"/>
    <mergeCell ref="AN54:AS54"/>
    <mergeCell ref="M55:AM55"/>
    <mergeCell ref="AN55:AS55"/>
    <mergeCell ref="AN60:AS60"/>
    <mergeCell ref="AN61:AS61"/>
    <mergeCell ref="AT50:BA50"/>
    <mergeCell ref="BB50:BH50"/>
    <mergeCell ref="AT53:BA53"/>
    <mergeCell ref="BB53:BH53"/>
    <mergeCell ref="BB54:BH54"/>
    <mergeCell ref="AN56:AS56"/>
    <mergeCell ref="AN57:AS57"/>
    <mergeCell ref="AT54:BA54"/>
    <mergeCell ref="AT47:BA47"/>
    <mergeCell ref="BB47:BH47"/>
    <mergeCell ref="M49:AM49"/>
    <mergeCell ref="AT49:BA49"/>
    <mergeCell ref="BB49:BH49"/>
    <mergeCell ref="BB51:BH51"/>
    <mergeCell ref="AN51:AS51"/>
    <mergeCell ref="AT51:BA51"/>
    <mergeCell ref="AT52:BA52"/>
    <mergeCell ref="BB52:BH52"/>
    <mergeCell ref="AN49:AS49"/>
    <mergeCell ref="AN50:AS50"/>
    <mergeCell ref="AT48:BA48"/>
    <mergeCell ref="BB48:BH48"/>
    <mergeCell ref="AN47:AS47"/>
    <mergeCell ref="AN48:AS48"/>
    <mergeCell ref="AT55:BA55"/>
    <mergeCell ref="BB55:BH55"/>
    <mergeCell ref="AT56:BA56"/>
    <mergeCell ref="BB56:BH56"/>
    <mergeCell ref="AT57:BA57"/>
    <mergeCell ref="BB57:BH57"/>
    <mergeCell ref="AN58:AS58"/>
    <mergeCell ref="AN59:AS59"/>
    <mergeCell ref="AT58:BA58"/>
    <mergeCell ref="BB58:BH58"/>
    <mergeCell ref="AT59:BA59"/>
    <mergeCell ref="BB59:BH59"/>
    <mergeCell ref="AT60:BA60"/>
    <mergeCell ref="BB60:BH60"/>
    <mergeCell ref="AT61:BA61"/>
    <mergeCell ref="BI62:BM62"/>
    <mergeCell ref="BI63:BM64"/>
    <mergeCell ref="BI61:BM61"/>
    <mergeCell ref="BN61:BO66"/>
    <mergeCell ref="BP61:BQ66"/>
    <mergeCell ref="BR61:BS66"/>
    <mergeCell ref="BI65:BM65"/>
    <mergeCell ref="BI66:BM66"/>
    <mergeCell ref="G61:H61"/>
    <mergeCell ref="I61:J61"/>
    <mergeCell ref="K61:L61"/>
    <mergeCell ref="D62:L62"/>
    <mergeCell ref="BT61:BU66"/>
    <mergeCell ref="BV61:BW66"/>
    <mergeCell ref="BX61:BY66"/>
    <mergeCell ref="AN63:AS63"/>
    <mergeCell ref="AN64:AS64"/>
    <mergeCell ref="AT64:BA64"/>
    <mergeCell ref="BB64:BH64"/>
    <mergeCell ref="AN65:AS65"/>
    <mergeCell ref="AT65:BA65"/>
    <mergeCell ref="AN62:AS62"/>
    <mergeCell ref="AN66:AS66"/>
    <mergeCell ref="AT66:BA66"/>
    <mergeCell ref="BB66:BH66"/>
    <mergeCell ref="BB61:BH61"/>
    <mergeCell ref="M62:AM66"/>
    <mergeCell ref="AT62:BA62"/>
    <mergeCell ref="BB62:BH62"/>
    <mergeCell ref="AT63:BA63"/>
    <mergeCell ref="BB63:BH63"/>
    <mergeCell ref="BB65:BH65"/>
    <mergeCell ref="K55:L55"/>
    <mergeCell ref="D56:L56"/>
    <mergeCell ref="G57:H57"/>
    <mergeCell ref="I57:J57"/>
    <mergeCell ref="K57:L57"/>
    <mergeCell ref="D58:L58"/>
    <mergeCell ref="D59:L59"/>
    <mergeCell ref="G60:H60"/>
    <mergeCell ref="I60:J60"/>
    <mergeCell ref="K60:L60"/>
    <mergeCell ref="S71:AH71"/>
    <mergeCell ref="AI71:AW71"/>
    <mergeCell ref="AX71:BJ71"/>
    <mergeCell ref="BK71:BL71"/>
    <mergeCell ref="BM71:BY71"/>
    <mergeCell ref="D72:P72"/>
    <mergeCell ref="D73:P73"/>
    <mergeCell ref="AG72:AH72"/>
    <mergeCell ref="AI72:AU72"/>
    <mergeCell ref="AI73:AU73"/>
    <mergeCell ref="AV73:AW73"/>
    <mergeCell ref="AV72:AW72"/>
    <mergeCell ref="AX72:BJ72"/>
    <mergeCell ref="AX73:BJ73"/>
    <mergeCell ref="BK73:BL73"/>
    <mergeCell ref="BM72:BW72"/>
    <mergeCell ref="Q72:R72"/>
    <mergeCell ref="S72:AF72"/>
    <mergeCell ref="Q73:R73"/>
    <mergeCell ref="S73:AF73"/>
    <mergeCell ref="AG73:AH73"/>
    <mergeCell ref="AG74:AH74"/>
    <mergeCell ref="BX72:BY72"/>
    <mergeCell ref="BM73:BW73"/>
    <mergeCell ref="BX73:BY73"/>
    <mergeCell ref="AX75:BJ75"/>
    <mergeCell ref="BK75:BL75"/>
    <mergeCell ref="BM75:BW75"/>
    <mergeCell ref="BX75:BY75"/>
    <mergeCell ref="D74:P74"/>
    <mergeCell ref="D75:P75"/>
    <mergeCell ref="Q75:R75"/>
    <mergeCell ref="S75:AF75"/>
    <mergeCell ref="AG75:AH75"/>
    <mergeCell ref="AI75:AU75"/>
    <mergeCell ref="AV75:AW75"/>
    <mergeCell ref="Q74:R74"/>
    <mergeCell ref="S74:AF74"/>
    <mergeCell ref="AI74:AU74"/>
    <mergeCell ref="AV74:AW74"/>
    <mergeCell ref="AX74:BJ74"/>
    <mergeCell ref="BK74:BL74"/>
    <mergeCell ref="BM74:BW74"/>
    <mergeCell ref="BX74:BY74"/>
    <mergeCell ref="BK82:BL82"/>
    <mergeCell ref="BM82:BW82"/>
    <mergeCell ref="D82:P82"/>
    <mergeCell ref="Q82:R82"/>
    <mergeCell ref="S82:AF82"/>
    <mergeCell ref="AG82:AH82"/>
    <mergeCell ref="BK76:BL76"/>
    <mergeCell ref="BM76:BW76"/>
    <mergeCell ref="BX76:BY76"/>
    <mergeCell ref="D76:P76"/>
    <mergeCell ref="Q76:R76"/>
    <mergeCell ref="S76:AF76"/>
    <mergeCell ref="AG76:AH76"/>
    <mergeCell ref="AI76:AU76"/>
    <mergeCell ref="AV76:AW76"/>
    <mergeCell ref="AX76:BJ76"/>
    <mergeCell ref="BK77:BL77"/>
    <mergeCell ref="BM77:BW77"/>
    <mergeCell ref="BX77:BY77"/>
    <mergeCell ref="D77:P77"/>
    <mergeCell ref="Q77:R77"/>
    <mergeCell ref="S77:AF77"/>
    <mergeCell ref="AG77:AH77"/>
    <mergeCell ref="AI77:AU77"/>
    <mergeCell ref="AV77:AW77"/>
    <mergeCell ref="AX77:BJ77"/>
    <mergeCell ref="AI82:AU82"/>
    <mergeCell ref="AV82:AW82"/>
    <mergeCell ref="AX82:BJ82"/>
    <mergeCell ref="D86:P86"/>
    <mergeCell ref="Q86:R86"/>
    <mergeCell ref="S86:AF86"/>
    <mergeCell ref="AG86:AH86"/>
    <mergeCell ref="AI86:AU86"/>
    <mergeCell ref="AV86:AW86"/>
    <mergeCell ref="AX86:BJ86"/>
    <mergeCell ref="AX85:BJ85"/>
    <mergeCell ref="D83:P83"/>
    <mergeCell ref="Q83:R83"/>
    <mergeCell ref="S83:AF83"/>
    <mergeCell ref="AG83:AH83"/>
    <mergeCell ref="AI83:AU83"/>
    <mergeCell ref="AV83:AW83"/>
    <mergeCell ref="AX83:BJ83"/>
    <mergeCell ref="Q80:R80"/>
    <mergeCell ref="D81:P81"/>
    <mergeCell ref="Q81:R81"/>
    <mergeCell ref="BK84:BL84"/>
    <mergeCell ref="BM84:BW84"/>
    <mergeCell ref="D84:P84"/>
    <mergeCell ref="Q84:R84"/>
    <mergeCell ref="S84:AF84"/>
    <mergeCell ref="AG84:AH84"/>
    <mergeCell ref="AI84:AU84"/>
    <mergeCell ref="AV84:AW84"/>
    <mergeCell ref="AX84:BJ84"/>
    <mergeCell ref="BK85:BL85"/>
    <mergeCell ref="BM85:BW85"/>
    <mergeCell ref="D85:P85"/>
    <mergeCell ref="Q85:R85"/>
    <mergeCell ref="S85:AF85"/>
    <mergeCell ref="AG85:AH85"/>
    <mergeCell ref="AI85:AU85"/>
    <mergeCell ref="AV85:AW85"/>
    <mergeCell ref="AB4:BC4"/>
    <mergeCell ref="BD4:BX4"/>
    <mergeCell ref="AB5:BC5"/>
    <mergeCell ref="BD5:BJ5"/>
    <mergeCell ref="BK5:BQ5"/>
    <mergeCell ref="BR5:BX5"/>
    <mergeCell ref="BK6:BN6"/>
    <mergeCell ref="BO6:BQ6"/>
    <mergeCell ref="AS14:AT14"/>
    <mergeCell ref="B7:BX7"/>
    <mergeCell ref="B8:BY12"/>
    <mergeCell ref="O13:X13"/>
    <mergeCell ref="Y13:AC13"/>
    <mergeCell ref="AD13:AJ13"/>
    <mergeCell ref="AK13:BB13"/>
    <mergeCell ref="BC13:BY13"/>
    <mergeCell ref="C3:H3"/>
    <mergeCell ref="I3:S3"/>
    <mergeCell ref="T3:AA3"/>
    <mergeCell ref="AB3:BC3"/>
    <mergeCell ref="BD3:BX3"/>
    <mergeCell ref="C4:H4"/>
    <mergeCell ref="I4:S4"/>
    <mergeCell ref="L6:M6"/>
    <mergeCell ref="N6:O6"/>
    <mergeCell ref="T4:U4"/>
    <mergeCell ref="V4:AA4"/>
    <mergeCell ref="C5:S5"/>
    <mergeCell ref="T5:AA5"/>
    <mergeCell ref="C6:E6"/>
    <mergeCell ref="F6:I6"/>
    <mergeCell ref="J6:K6"/>
    <mergeCell ref="T6:AA6"/>
    <mergeCell ref="BR6:BU6"/>
    <mergeCell ref="BV6:BX6"/>
    <mergeCell ref="P6:Q6"/>
    <mergeCell ref="R6:S6"/>
    <mergeCell ref="AB6:BC6"/>
    <mergeCell ref="BD6:BG6"/>
    <mergeCell ref="BH6:BJ6"/>
    <mergeCell ref="AU14:AZ14"/>
    <mergeCell ref="BA14:BB14"/>
    <mergeCell ref="BC14:BY14"/>
    <mergeCell ref="B15:BY15"/>
    <mergeCell ref="B13:N13"/>
    <mergeCell ref="B14:N14"/>
    <mergeCell ref="O14:Q14"/>
    <mergeCell ref="R14:V14"/>
    <mergeCell ref="W14:X14"/>
    <mergeCell ref="Y14:AC14"/>
    <mergeCell ref="AD14:AJ14"/>
    <mergeCell ref="AK14:AR14"/>
    <mergeCell ref="Z16:AH16"/>
    <mergeCell ref="AI16:AN16"/>
    <mergeCell ref="AO16:AW16"/>
    <mergeCell ref="AX16:BA16"/>
    <mergeCell ref="BB16:BG16"/>
    <mergeCell ref="BH16:BO16"/>
    <mergeCell ref="BP16:BU16"/>
    <mergeCell ref="BV16:BY16"/>
    <mergeCell ref="B16:K16"/>
    <mergeCell ref="L16:O16"/>
    <mergeCell ref="P16:Q16"/>
    <mergeCell ref="R16:S16"/>
    <mergeCell ref="T16:U16"/>
    <mergeCell ref="V16:W16"/>
    <mergeCell ref="X16:Y16"/>
    <mergeCell ref="BT18:BU18"/>
    <mergeCell ref="BV18:BW18"/>
    <mergeCell ref="BX18:BY18"/>
    <mergeCell ref="AF18:AR18"/>
    <mergeCell ref="AS18:AV18"/>
    <mergeCell ref="AW18:AX18"/>
    <mergeCell ref="AY18:AZ18"/>
    <mergeCell ref="BA18:BB18"/>
    <mergeCell ref="BC18:BO18"/>
    <mergeCell ref="BP18:BS18"/>
    <mergeCell ref="AT36:BA36"/>
    <mergeCell ref="BB36:BH36"/>
    <mergeCell ref="AN33:AS33"/>
    <mergeCell ref="AT33:BA33"/>
    <mergeCell ref="BB33:BH33"/>
    <mergeCell ref="AN34:AS34"/>
    <mergeCell ref="AT34:BA34"/>
    <mergeCell ref="BB34:BH34"/>
    <mergeCell ref="AT35:BA35"/>
    <mergeCell ref="AN37:AS37"/>
    <mergeCell ref="AN38:AS38"/>
    <mergeCell ref="AN39:AS39"/>
    <mergeCell ref="AT43:BA43"/>
    <mergeCell ref="BB43:BH43"/>
    <mergeCell ref="AN41:AS41"/>
    <mergeCell ref="AT41:BA41"/>
    <mergeCell ref="BB41:BH41"/>
    <mergeCell ref="AN42:AS42"/>
    <mergeCell ref="AT42:BA42"/>
    <mergeCell ref="BB42:BH42"/>
    <mergeCell ref="AN43:AS43"/>
    <mergeCell ref="AT46:BA46"/>
    <mergeCell ref="BB46:BH46"/>
    <mergeCell ref="AN44:AS44"/>
    <mergeCell ref="AT44:BA44"/>
    <mergeCell ref="BB44:BH44"/>
    <mergeCell ref="AN45:AS45"/>
    <mergeCell ref="AT45:BA45"/>
    <mergeCell ref="BB45:BH45"/>
    <mergeCell ref="AN46:AS46"/>
    <mergeCell ref="B41:C48"/>
    <mergeCell ref="D41:F41"/>
    <mergeCell ref="G41:H41"/>
    <mergeCell ref="D43:F43"/>
    <mergeCell ref="G43:H43"/>
    <mergeCell ref="I51:J51"/>
    <mergeCell ref="K51:L51"/>
    <mergeCell ref="D48:F48"/>
    <mergeCell ref="G48:H48"/>
    <mergeCell ref="G49:H49"/>
    <mergeCell ref="I49:J49"/>
    <mergeCell ref="K49:L49"/>
    <mergeCell ref="D50:L50"/>
    <mergeCell ref="G51:H51"/>
    <mergeCell ref="I48:J48"/>
    <mergeCell ref="K48:L48"/>
    <mergeCell ref="B71:C88"/>
    <mergeCell ref="B49:C54"/>
    <mergeCell ref="D49:F49"/>
    <mergeCell ref="D51:F51"/>
    <mergeCell ref="D54:F54"/>
    <mergeCell ref="D55:F55"/>
    <mergeCell ref="D57:F57"/>
    <mergeCell ref="D60:F60"/>
    <mergeCell ref="D61:F61"/>
    <mergeCell ref="D87:P87"/>
    <mergeCell ref="D52:L52"/>
    <mergeCell ref="D53:L53"/>
    <mergeCell ref="G54:H54"/>
    <mergeCell ref="I54:J54"/>
    <mergeCell ref="K54:L54"/>
    <mergeCell ref="G55:H55"/>
    <mergeCell ref="I55:J55"/>
    <mergeCell ref="B55:C60"/>
    <mergeCell ref="B61:C66"/>
    <mergeCell ref="G66:H66"/>
    <mergeCell ref="I66:J66"/>
    <mergeCell ref="D63:F63"/>
    <mergeCell ref="G63:H63"/>
    <mergeCell ref="I63:J63"/>
    <mergeCell ref="K63:L63"/>
    <mergeCell ref="D64:L64"/>
    <mergeCell ref="D65:L65"/>
    <mergeCell ref="D66:F66"/>
    <mergeCell ref="K66:L66"/>
    <mergeCell ref="D80:P80"/>
    <mergeCell ref="D71:R71"/>
    <mergeCell ref="A68:CV68"/>
    <mergeCell ref="A69:CV69"/>
    <mergeCell ref="BK78:BL78"/>
    <mergeCell ref="BM78:BW78"/>
    <mergeCell ref="S80:AF80"/>
    <mergeCell ref="AG80:AH80"/>
    <mergeCell ref="AI80:AW80"/>
    <mergeCell ref="AX80:BL80"/>
    <mergeCell ref="BM80:BY80"/>
    <mergeCell ref="BX78:BY78"/>
    <mergeCell ref="D78:P78"/>
    <mergeCell ref="Q78:R78"/>
    <mergeCell ref="S78:AF78"/>
    <mergeCell ref="AG78:AH78"/>
    <mergeCell ref="AI78:AU78"/>
    <mergeCell ref="AV78:AW78"/>
    <mergeCell ref="AX78:BJ78"/>
    <mergeCell ref="BM88:BW88"/>
    <mergeCell ref="BX88:BY88"/>
    <mergeCell ref="Q87:R87"/>
    <mergeCell ref="D88:P88"/>
    <mergeCell ref="Q88:R88"/>
    <mergeCell ref="S87:AF87"/>
    <mergeCell ref="S88:AF88"/>
    <mergeCell ref="AG88:AH88"/>
    <mergeCell ref="AI88:AU88"/>
    <mergeCell ref="AV88:AW88"/>
    <mergeCell ref="AX88:BJ88"/>
    <mergeCell ref="BK88:BL88"/>
    <mergeCell ref="BK81:BL81"/>
    <mergeCell ref="BM81:BW81"/>
    <mergeCell ref="BX81:BY81"/>
    <mergeCell ref="S81:AF81"/>
    <mergeCell ref="AG81:AH81"/>
    <mergeCell ref="AI81:AU81"/>
    <mergeCell ref="AV81:AW81"/>
    <mergeCell ref="AX81:BJ81"/>
    <mergeCell ref="AG87:AH87"/>
    <mergeCell ref="AI87:AU87"/>
    <mergeCell ref="AV87:AW87"/>
    <mergeCell ref="AX87:BJ87"/>
    <mergeCell ref="BK87:BL87"/>
    <mergeCell ref="BM87:BW87"/>
    <mergeCell ref="BX87:BY87"/>
    <mergeCell ref="BK86:BL86"/>
    <mergeCell ref="BM86:BW86"/>
    <mergeCell ref="BX86:BY86"/>
    <mergeCell ref="BX84:BY84"/>
    <mergeCell ref="BK83:BL83"/>
    <mergeCell ref="BM83:BW83"/>
    <mergeCell ref="BX83:BY83"/>
    <mergeCell ref="BX82:BY82"/>
    <mergeCell ref="BX85:BY85"/>
    <mergeCell ref="BK79:BL79"/>
    <mergeCell ref="BM79:BW79"/>
    <mergeCell ref="BX79:BY79"/>
    <mergeCell ref="D79:P79"/>
    <mergeCell ref="Q79:R79"/>
    <mergeCell ref="S79:AF79"/>
    <mergeCell ref="AG79:AH79"/>
    <mergeCell ref="AI79:AU79"/>
    <mergeCell ref="AV79:AW79"/>
    <mergeCell ref="AX79:BJ79"/>
  </mergeCells>
  <phoneticPr fontId="22"/>
  <dataValidations count="6">
    <dataValidation type="list" allowBlank="1" showInputMessage="1" showErrorMessage="1" prompt="入力できない値が登録されました - 「キャンセル」ボタンをクリックして、_x000a_プルダウンメニューから選択してください" sqref="BH16" xr:uid="{00000000-0002-0000-0300-000000000000}">
      <formula1>"相談可,不可,180h以内,200h以内"</formula1>
    </dataValidation>
    <dataValidation type="list" allowBlank="1" showErrorMessage="1" sqref="BV29 BX29 BN41 BP41 BV41 BX41 BN49 BV49 BX49 BN55 BP55 BR55 BT55 BV55 BX55 BN61 BP61 BR61 BT61 BV61 BX61" xr:uid="{00000000-0002-0000-0300-000001000000}">
      <formula1>"●"</formula1>
    </dataValidation>
    <dataValidation type="list" allowBlank="1" showErrorMessage="1" sqref="Y14" xr:uid="{00000000-0002-0000-0300-000002000000}">
      <formula1>"男性,女性"</formula1>
    </dataValidation>
    <dataValidation type="list" allowBlank="1" showErrorMessage="1" sqref="BI30 BI42 BI50 BI56 BI62" xr:uid="{00000000-0002-0000-0300-000003000000}">
      <formula1>"メンバー,リーダー,マネージャー"</formula1>
    </dataValidation>
    <dataValidation type="list" allowBlank="1" showErrorMessage="1" sqref="AV72:AV79 BK73:BK79 BX72:BX79 Q72:Q88 AG72:AG88 AV81:AV88 BK81:BK88 BX81:BX88" xr:uid="{00000000-0002-0000-0300-000004000000}">
      <formula1>"A,B,C,D,E"</formula1>
    </dataValidation>
    <dataValidation type="list" allowBlank="1" showInputMessage="1" showErrorMessage="1" prompt="入力できない値が登録されました - 「キャンセル」ボタンをクリックして、_x000a_プルダウンメニューから選択してください" sqref="BI40 BI48 BI60 BI66" xr:uid="{00000000-0002-0000-0300-000005000000}">
      <formula1>"1〜5名,6〜10名,11〜50名,51名〜99名,100名以上"</formula1>
    </dataValidation>
  </dataValidations>
  <hyperlinks>
    <hyperlink ref="AB6" r:id="rId1" xr:uid="{00000000-0004-0000-0300-000000000000}"/>
  </hyperlinks>
  <printOptions horizontalCentered="1" verticalCentered="1"/>
  <pageMargins left="0.23622047244094491" right="0.23622047244094491" top="0.39370078740157483" bottom="0.39370078740157483" header="0" footer="0"/>
  <pageSetup paperSize="9" scale="3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スキルシート（PM・PMO雛形）</vt:lpstr>
      <vt:lpstr>スキルシート(PM・PMOの記入例) </vt:lpstr>
      <vt:lpstr>スキルシート(NW・SV記入例)</vt:lpstr>
      <vt:lpstr>'スキルシート(PM・PMOの記入例)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上野和哉</dc:creator>
  <cp:lastModifiedBy>Mizuki Ota</cp:lastModifiedBy>
  <dcterms:created xsi:type="dcterms:W3CDTF">2015-10-18T13:15:06Z</dcterms:created>
  <dcterms:modified xsi:type="dcterms:W3CDTF">2026-02-20T07:33:17Z</dcterms:modified>
</cp:coreProperties>
</file>